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0" documentId="13_ncr:1_{A8C96871-ED6C-405A-A0D1-4D5996E85F0E}" xr6:coauthVersionLast="47" xr6:coauthVersionMax="47" xr10:uidLastSave="{00000000-0000-0000-0000-000000000000}"/>
  <bookViews>
    <workbookView xWindow="-110" yWindow="-110" windowWidth="38620" windowHeight="21100" xr2:uid="{9838591B-76AA-455C-905F-37D4F7854DFE}"/>
  </bookViews>
  <sheets>
    <sheet name="adatlap" sheetId="1" r:id="rId1"/>
    <sheet name="adatszótárak" sheetId="2" state="hidden" r:id="rId2"/>
  </sheets>
  <definedNames>
    <definedName name="_xlnm._FilterDatabase" localSheetId="0" hidden="1">adatlap!$A$14:$AB$514</definedName>
    <definedName name="counter">COUNTA(INDEX(valdata,,MATCH(adatlap!XFD1,adatszótárak!$1:$1,0)))</definedName>
    <definedName name="master">adatszótárak!$H$2:INDEX(adatszótárak!$H:$H,COUNTA(adatszótárak!$H:$H))</definedName>
    <definedName name="_xlnm.Print_Titles" localSheetId="0">adatlap!$13:$14</definedName>
    <definedName name="uselist">INDEX(valdata,1,MATCH(adatlap!XFD1,adatszótárak!$1:$1,0)):INDEX(valdata,counter,MATCH(adatlap!XFD1,adatszótárak!$1:$1,0))</definedName>
    <definedName name="valdata">adatszótárak!$A$2:INDEX(adatszótárak!$1:$1000,1000,COUNTA(adatszótárak!$1:$1))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6" i="1" l="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79" i="1"/>
  <c r="AB280" i="1"/>
  <c r="AB281" i="1"/>
  <c r="AB282" i="1"/>
  <c r="AB283" i="1"/>
  <c r="AB284" i="1"/>
  <c r="AB285" i="1"/>
  <c r="AB286" i="1"/>
  <c r="AB287" i="1"/>
  <c r="AB288" i="1"/>
  <c r="AB289" i="1"/>
  <c r="AB290" i="1"/>
  <c r="AB291" i="1"/>
  <c r="AB292" i="1"/>
  <c r="AB293" i="1"/>
  <c r="AB294" i="1"/>
  <c r="AB295" i="1"/>
  <c r="AB296" i="1"/>
  <c r="AB297" i="1"/>
  <c r="AB298" i="1"/>
  <c r="AB299" i="1"/>
  <c r="AB300" i="1"/>
  <c r="AB301" i="1"/>
  <c r="AB302" i="1"/>
  <c r="AB303" i="1"/>
  <c r="AB304" i="1"/>
  <c r="AB305" i="1"/>
  <c r="AB306" i="1"/>
  <c r="AB307" i="1"/>
  <c r="AB308" i="1"/>
  <c r="AB309" i="1"/>
  <c r="AB310" i="1"/>
  <c r="AB311" i="1"/>
  <c r="AB312" i="1"/>
  <c r="AB313" i="1"/>
  <c r="AB314" i="1"/>
  <c r="AB315" i="1"/>
  <c r="AB316" i="1"/>
  <c r="AB317" i="1"/>
  <c r="AB318" i="1"/>
  <c r="AB319" i="1"/>
  <c r="AB320" i="1"/>
  <c r="AB321" i="1"/>
  <c r="AB322" i="1"/>
  <c r="AB323" i="1"/>
  <c r="AB324" i="1"/>
  <c r="AB325" i="1"/>
  <c r="AB326" i="1"/>
  <c r="AB327" i="1"/>
  <c r="AB328" i="1"/>
  <c r="AB329" i="1"/>
  <c r="AB330" i="1"/>
  <c r="AB331" i="1"/>
  <c r="AB332" i="1"/>
  <c r="AB333" i="1"/>
  <c r="AB334" i="1"/>
  <c r="AB335" i="1"/>
  <c r="AB336" i="1"/>
  <c r="AB337" i="1"/>
  <c r="AB338" i="1"/>
  <c r="AB339" i="1"/>
  <c r="AB340" i="1"/>
  <c r="AB341" i="1"/>
  <c r="AB342" i="1"/>
  <c r="AB343" i="1"/>
  <c r="AB344" i="1"/>
  <c r="AB345" i="1"/>
  <c r="AB346" i="1"/>
  <c r="AB347" i="1"/>
  <c r="AB348" i="1"/>
  <c r="AB349" i="1"/>
  <c r="AB350" i="1"/>
  <c r="AB351" i="1"/>
  <c r="AB352" i="1"/>
  <c r="AB353" i="1"/>
  <c r="AB354" i="1"/>
  <c r="AB355" i="1"/>
  <c r="AB356" i="1"/>
  <c r="AB357" i="1"/>
  <c r="AB358" i="1"/>
  <c r="AB359" i="1"/>
  <c r="AB360" i="1"/>
  <c r="AB361" i="1"/>
  <c r="AB362" i="1"/>
  <c r="AB363" i="1"/>
  <c r="AB364" i="1"/>
  <c r="AB365" i="1"/>
  <c r="AB366" i="1"/>
  <c r="AB367" i="1"/>
  <c r="AB368" i="1"/>
  <c r="AB369" i="1"/>
  <c r="AB370" i="1"/>
  <c r="AB371" i="1"/>
  <c r="AB372" i="1"/>
  <c r="AB373" i="1"/>
  <c r="AB374" i="1"/>
  <c r="AB375" i="1"/>
  <c r="AB376" i="1"/>
  <c r="AB377" i="1"/>
  <c r="AB378" i="1"/>
  <c r="AB379" i="1"/>
  <c r="AB380" i="1"/>
  <c r="AB381" i="1"/>
  <c r="AB382" i="1"/>
  <c r="AB383" i="1"/>
  <c r="AB384" i="1"/>
  <c r="AB385" i="1"/>
  <c r="AB386" i="1"/>
  <c r="AB387" i="1"/>
  <c r="AB388" i="1"/>
  <c r="AB389" i="1"/>
  <c r="AB390" i="1"/>
  <c r="AB391" i="1"/>
  <c r="AB392" i="1"/>
  <c r="AB393" i="1"/>
  <c r="AB394" i="1"/>
  <c r="AB395" i="1"/>
  <c r="AB396" i="1"/>
  <c r="AB397" i="1"/>
  <c r="AB398" i="1"/>
  <c r="AB399" i="1"/>
  <c r="AB400" i="1"/>
  <c r="AB401" i="1"/>
  <c r="AB402" i="1"/>
  <c r="AB403" i="1"/>
  <c r="AB404" i="1"/>
  <c r="AB405" i="1"/>
  <c r="AB406" i="1"/>
  <c r="AB407" i="1"/>
  <c r="AB408" i="1"/>
  <c r="AB409" i="1"/>
  <c r="AB410" i="1"/>
  <c r="AB411" i="1"/>
  <c r="AB412" i="1"/>
  <c r="AB413" i="1"/>
  <c r="AB414" i="1"/>
  <c r="AB415" i="1"/>
  <c r="AB416" i="1"/>
  <c r="AB417" i="1"/>
  <c r="AB418" i="1"/>
  <c r="AB419" i="1"/>
  <c r="AB420" i="1"/>
  <c r="AB421" i="1"/>
  <c r="AB422" i="1"/>
  <c r="AB423" i="1"/>
  <c r="AB424" i="1"/>
  <c r="AB425" i="1"/>
  <c r="AB426" i="1"/>
  <c r="AB427" i="1"/>
  <c r="AB428" i="1"/>
  <c r="AB429" i="1"/>
  <c r="AB430" i="1"/>
  <c r="AB431" i="1"/>
  <c r="AB432" i="1"/>
  <c r="AB433" i="1"/>
  <c r="AB434" i="1"/>
  <c r="AB435" i="1"/>
  <c r="AB436" i="1"/>
  <c r="AB437" i="1"/>
  <c r="AB438" i="1"/>
  <c r="AB439" i="1"/>
  <c r="AB440" i="1"/>
  <c r="AB441" i="1"/>
  <c r="AB442" i="1"/>
  <c r="AB443" i="1"/>
  <c r="AB444" i="1"/>
  <c r="AB445" i="1"/>
  <c r="AB446" i="1"/>
  <c r="AB447" i="1"/>
  <c r="AB448" i="1"/>
  <c r="AB449" i="1"/>
  <c r="AB450" i="1"/>
  <c r="AB451" i="1"/>
  <c r="AB452" i="1"/>
  <c r="AB453" i="1"/>
  <c r="AB454" i="1"/>
  <c r="AB455" i="1"/>
  <c r="AB456" i="1"/>
  <c r="AB457" i="1"/>
  <c r="AB458" i="1"/>
  <c r="AB459" i="1"/>
  <c r="AB460" i="1"/>
  <c r="AB461" i="1"/>
  <c r="AB462" i="1"/>
  <c r="AB463" i="1"/>
  <c r="AB464" i="1"/>
  <c r="AB465" i="1"/>
  <c r="AB466" i="1"/>
  <c r="AB467" i="1"/>
  <c r="AB468" i="1"/>
  <c r="AB469" i="1"/>
  <c r="AB470" i="1"/>
  <c r="AB471" i="1"/>
  <c r="AB472" i="1"/>
  <c r="AB473" i="1"/>
  <c r="AB474" i="1"/>
  <c r="AB475" i="1"/>
  <c r="AB476" i="1"/>
  <c r="AB477" i="1"/>
  <c r="AB478" i="1"/>
  <c r="AB479" i="1"/>
  <c r="AB480" i="1"/>
  <c r="AB481" i="1"/>
  <c r="AB482" i="1"/>
  <c r="AB483" i="1"/>
  <c r="AB484" i="1"/>
  <c r="AB485" i="1"/>
  <c r="AB486" i="1"/>
  <c r="AB487" i="1"/>
  <c r="AB488" i="1"/>
  <c r="AB489" i="1"/>
  <c r="AB490" i="1"/>
  <c r="AB491" i="1"/>
  <c r="AB492" i="1"/>
  <c r="AB493" i="1"/>
  <c r="AB494" i="1"/>
  <c r="AB495" i="1"/>
  <c r="AB496" i="1"/>
  <c r="AB497" i="1"/>
  <c r="AB498" i="1"/>
  <c r="AB499" i="1"/>
  <c r="AB500" i="1"/>
  <c r="AB501" i="1"/>
  <c r="AB502" i="1"/>
  <c r="AB503" i="1"/>
  <c r="AB504" i="1"/>
  <c r="AB505" i="1"/>
  <c r="AB506" i="1"/>
  <c r="AB507" i="1"/>
  <c r="AB508" i="1"/>
  <c r="AB509" i="1"/>
  <c r="AB510" i="1"/>
  <c r="AB511" i="1"/>
  <c r="AB512" i="1"/>
  <c r="AB513" i="1"/>
  <c r="AB514" i="1"/>
  <c r="AB15" i="1"/>
  <c r="L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N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F1" authorId="0" shapeId="0" xr:uid="{52F78536-FAC7-4A5F-8EC3-15B9E806878A}">
      <text>
        <r>
          <rPr>
            <sz val="9"/>
            <color indexed="81"/>
            <rFont val="Tahoma"/>
            <family val="2"/>
            <charset val="238"/>
          </rPr>
          <t>https://ceginformaciosszolgalat.kormany.hu/download/b/46/11000/kozterulet_jelleg_2015_09_07.txt</t>
        </r>
      </text>
    </comment>
  </commentList>
</comments>
</file>

<file path=xl/sharedStrings.xml><?xml version="1.0" encoding="utf-8"?>
<sst xmlns="http://schemas.openxmlformats.org/spreadsheetml/2006/main" count="4194" uniqueCount="4089">
  <si>
    <t>Kültéri sportinfrastruktúra</t>
  </si>
  <si>
    <t>Sportinfrastruktúra típusa</t>
  </si>
  <si>
    <t>Beltéri sportinfrastruktúra</t>
  </si>
  <si>
    <t>Futópálya - rekortán</t>
  </si>
  <si>
    <t>Futópálya - salakos</t>
  </si>
  <si>
    <t>Futópálya - erdei</t>
  </si>
  <si>
    <t>Bringapark - pumpapálya</t>
  </si>
  <si>
    <t>Bringapark - BMX cross</t>
  </si>
  <si>
    <t>Bringapark - erdei egynyomos pálya</t>
  </si>
  <si>
    <t>Bringapark - dirt/freeride</t>
  </si>
  <si>
    <t>Bringapark - BMX freestyle</t>
  </si>
  <si>
    <t>Bringapark - triál</t>
  </si>
  <si>
    <t>Extrémsport park - görpark</t>
  </si>
  <si>
    <t>OCR (akadályfutás) pálya</t>
  </si>
  <si>
    <t>Pontvadászat helyszín (tájékozódási futás)</t>
  </si>
  <si>
    <t>Túraösvények és tanösvények</t>
  </si>
  <si>
    <t>Városi kalandpark (mászóakadályok, zip-line)</t>
  </si>
  <si>
    <t>Paintball és/vagy airsoft pálya</t>
  </si>
  <si>
    <t>Golfpálya</t>
  </si>
  <si>
    <t>Lovaspálya, lovascentrum</t>
  </si>
  <si>
    <t>Íjász pálya</t>
  </si>
  <si>
    <t>Kutyás sportpálya (agility, canicross)</t>
  </si>
  <si>
    <t>Kerékpárutak, kijelölt kerékpáros útvonalak</t>
  </si>
  <si>
    <t>Egyéb, az előzőekben fel nem sorolt</t>
  </si>
  <si>
    <t>Street workout park (fitnesz eszközökkel)</t>
  </si>
  <si>
    <t>Extrémsport park - rollerpark</t>
  </si>
  <si>
    <t>Extrémsport park - parkour park</t>
  </si>
  <si>
    <t>Labdarúgópálya - nagypályás</t>
  </si>
  <si>
    <t>Labdarúgópálya - kispályás</t>
  </si>
  <si>
    <t>Labdarúgópálya - városi aszfaltos, salakos</t>
  </si>
  <si>
    <t>Tenisz - füves</t>
  </si>
  <si>
    <t>Tenisz - beton</t>
  </si>
  <si>
    <t>Tenisz - salakos</t>
  </si>
  <si>
    <t>Sípálya - havas</t>
  </si>
  <si>
    <t>Sípálya - műanyag sítanpálya</t>
  </si>
  <si>
    <t>Műjégpálya - állandó</t>
  </si>
  <si>
    <t>Műjégpálya - ideiglenes</t>
  </si>
  <si>
    <t>Mászósport - via ferrata</t>
  </si>
  <si>
    <t>Mászósport - sziklamászó iskola</t>
  </si>
  <si>
    <t>Vízisport - Evezős és kajak-kenu helyszínek, SUP és vízisport pontok (csónakház, stég)</t>
  </si>
  <si>
    <t>Strand - nyilvános uszoda, szabadtéri medence</t>
  </si>
  <si>
    <t>Strand - strandfoci-, strandröplabda- és strandkézilabda-pályák</t>
  </si>
  <si>
    <t>Asztalitenisz terem</t>
  </si>
  <si>
    <t>Tornacsarnok, tornaterem (általános- és középiskolai tornatermek)</t>
  </si>
  <si>
    <t>Fitnesz-,kondi- és spinning terem</t>
  </si>
  <si>
    <t>Fallabda pálya</t>
  </si>
  <si>
    <t>Box- és küzdősport terem (judo, karate, taekwondo, MMA stb.)</t>
  </si>
  <si>
    <t>Táncterem és aerobik stúdió</t>
  </si>
  <si>
    <t>Jóga- és pilates stúdió</t>
  </si>
  <si>
    <t>Biliárd és/vagy darts terem</t>
  </si>
  <si>
    <t>Bowlingpálya</t>
  </si>
  <si>
    <t>Fedett lovarda</t>
  </si>
  <si>
    <t>Lövészterem (légpuska, íjászat)</t>
  </si>
  <si>
    <t>Mászóterem - boulder</t>
  </si>
  <si>
    <t>Mászóterem - köteles</t>
  </si>
  <si>
    <t>Uszoda - versenymedence</t>
  </si>
  <si>
    <t>Uszoda - tanmedence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</si>
  <si>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</si>
  <si>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</si>
  <si>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</si>
  <si>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</si>
  <si>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</si>
  <si>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</si>
  <si>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</si>
  <si>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</si>
  <si>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</si>
  <si>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</si>
  <si>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</si>
  <si>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</si>
  <si>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</si>
  <si>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</si>
  <si>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</si>
  <si>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</si>
  <si>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</si>
  <si>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</si>
  <si>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</si>
  <si>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</si>
  <si>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</si>
  <si>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</si>
  <si>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</si>
  <si>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</si>
  <si>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</si>
  <si>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</si>
  <si>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</si>
  <si>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</si>
  <si>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</si>
  <si>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</si>
  <si>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</si>
  <si>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</si>
  <si>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</si>
  <si>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</si>
  <si>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</si>
  <si>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</si>
  <si>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</si>
  <si>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</si>
  <si>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</si>
  <si>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</si>
  <si>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</si>
  <si>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</si>
  <si>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</si>
  <si>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</si>
  <si>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</si>
  <si>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</si>
  <si>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</si>
  <si>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</si>
  <si>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</si>
  <si>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</si>
  <si>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</si>
  <si>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</si>
  <si>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</si>
  <si>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</si>
  <si>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</si>
  <si>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</si>
  <si>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</si>
  <si>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</si>
  <si>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</si>
  <si>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</si>
  <si>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</si>
  <si>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</si>
  <si>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</si>
  <si>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</si>
  <si>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</si>
  <si>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</si>
  <si>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</si>
  <si>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</si>
  <si>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</si>
  <si>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</si>
  <si>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</si>
  <si>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</si>
  <si>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</si>
  <si>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</si>
  <si>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</si>
  <si>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</si>
  <si>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</si>
  <si>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</si>
  <si>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</si>
  <si>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</si>
  <si>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</si>
  <si>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</si>
  <si>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</si>
  <si>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</si>
  <si>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</si>
  <si>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</si>
  <si>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</si>
  <si>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</si>
  <si>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</si>
  <si>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</si>
  <si>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</si>
  <si>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</si>
  <si>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</si>
  <si>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</si>
  <si>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</si>
  <si>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</si>
  <si>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</si>
  <si>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</si>
  <si>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</si>
  <si>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</si>
  <si>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</si>
  <si>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</si>
  <si>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</si>
  <si>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</si>
  <si>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</si>
  <si>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</si>
  <si>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</si>
  <si>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</si>
  <si>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</si>
  <si>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</si>
  <si>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</si>
  <si>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</si>
  <si>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</si>
  <si>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</si>
  <si>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</si>
  <si>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</si>
  <si>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</si>
  <si>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</si>
  <si>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</si>
  <si>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</si>
  <si>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</si>
  <si>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</si>
  <si>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</si>
  <si>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</si>
  <si>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</si>
  <si>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</si>
  <si>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</si>
  <si>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</si>
  <si>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</si>
  <si>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</si>
  <si>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</si>
  <si>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</si>
  <si>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</si>
  <si>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</si>
  <si>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</si>
  <si>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</si>
  <si>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</si>
  <si>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</si>
  <si>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</si>
  <si>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</si>
  <si>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</si>
  <si>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</si>
  <si>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</si>
  <si>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</si>
  <si>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</si>
  <si>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</si>
  <si>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</si>
  <si>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</si>
  <si>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</si>
  <si>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</si>
  <si>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</si>
  <si>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</si>
  <si>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</si>
  <si>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</si>
  <si>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</si>
  <si>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</si>
  <si>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</si>
  <si>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</si>
  <si>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</si>
  <si>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</si>
  <si>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</si>
  <si>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</si>
  <si>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</si>
  <si>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</si>
  <si>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</si>
  <si>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</si>
  <si>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</si>
  <si>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</si>
  <si>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</si>
  <si>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</si>
  <si>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</si>
  <si>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</si>
  <si>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</si>
  <si>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</si>
  <si>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</si>
  <si>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</si>
  <si>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</si>
  <si>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</si>
  <si>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</si>
  <si>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</si>
  <si>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</si>
  <si>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</si>
  <si>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</si>
  <si>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</si>
  <si>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</si>
  <si>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</si>
  <si>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</si>
  <si>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</si>
  <si>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</si>
  <si>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</si>
  <si>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</si>
  <si>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</si>
  <si>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</si>
  <si>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</si>
  <si>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</si>
  <si>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</si>
  <si>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</si>
  <si>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</si>
  <si>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</si>
  <si>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</si>
  <si>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</si>
  <si>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</si>
  <si>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</si>
  <si>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</si>
  <si>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</si>
  <si>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</si>
  <si>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</si>
  <si>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</si>
  <si>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</si>
  <si>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</si>
  <si>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</si>
  <si>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</si>
  <si>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</si>
  <si>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</si>
  <si>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</si>
  <si>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</si>
  <si>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</si>
  <si>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</si>
  <si>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</si>
  <si>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</si>
  <si>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</si>
  <si>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</si>
  <si>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</si>
  <si>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</si>
  <si>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</si>
  <si>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</si>
  <si>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</si>
  <si>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</si>
  <si>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</si>
  <si>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</si>
  <si>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</si>
  <si>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</si>
  <si>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</si>
  <si>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</si>
  <si>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</si>
  <si>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</si>
  <si>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</si>
  <si>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</si>
  <si>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</si>
  <si>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</si>
  <si>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</si>
  <si>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</si>
  <si>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</si>
  <si>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</si>
  <si>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</si>
  <si>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</si>
  <si>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</si>
  <si>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</si>
  <si>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</si>
  <si>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</si>
  <si>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</si>
  <si>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</si>
  <si>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</si>
  <si>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</si>
  <si>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</si>
  <si>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</si>
  <si>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</si>
  <si>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</si>
  <si>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</si>
  <si>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</si>
  <si>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</si>
  <si>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</si>
  <si>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</si>
  <si>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</si>
  <si>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</si>
  <si>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</si>
  <si>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</si>
  <si>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</si>
  <si>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</si>
  <si>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</si>
  <si>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</si>
  <si>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</si>
  <si>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</si>
  <si>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</si>
  <si>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</si>
  <si>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</si>
  <si>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</si>
  <si>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</si>
  <si>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</si>
  <si>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</si>
  <si>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</si>
  <si>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</si>
  <si>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</si>
  <si>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</si>
  <si>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</si>
  <si>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</si>
  <si>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</si>
  <si>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</si>
  <si>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</si>
  <si>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</si>
  <si>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</si>
  <si>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</si>
  <si>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</si>
  <si>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</si>
  <si>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</si>
  <si>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</si>
  <si>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</si>
  <si>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</si>
  <si>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</si>
  <si>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</si>
  <si>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</si>
  <si>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</si>
  <si>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</si>
  <si>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</si>
  <si>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</si>
  <si>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</si>
  <si>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</si>
  <si>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</si>
  <si>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</si>
  <si>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</si>
  <si>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</si>
  <si>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</si>
  <si>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</si>
  <si>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</si>
  <si>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</si>
  <si>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</si>
  <si>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</si>
  <si>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</si>
  <si>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</si>
  <si>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</si>
  <si>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</si>
  <si>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</si>
  <si>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</si>
  <si>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</si>
  <si>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</si>
  <si>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</si>
  <si>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</si>
  <si>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</si>
  <si>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</si>
  <si>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</si>
  <si>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</si>
  <si>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</si>
  <si>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</si>
  <si>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</si>
  <si>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</si>
  <si>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</si>
  <si>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</si>
  <si>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</si>
  <si>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</si>
  <si>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</si>
  <si>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</si>
  <si>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</si>
  <si>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</si>
  <si>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</si>
  <si>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</si>
  <si>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</si>
  <si>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</si>
  <si>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</si>
  <si>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</si>
  <si>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</si>
  <si>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</si>
  <si>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</si>
  <si>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</si>
  <si>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</si>
  <si>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</si>
  <si>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</si>
  <si>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</si>
  <si>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</si>
  <si>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</si>
  <si>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</si>
  <si>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</si>
  <si>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</si>
  <si>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</si>
  <si>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</si>
  <si>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</si>
  <si>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</si>
  <si>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</si>
  <si>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</si>
  <si>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</si>
  <si>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</si>
  <si>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</si>
  <si>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</si>
  <si>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</si>
  <si>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</si>
  <si>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</si>
  <si>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</si>
  <si>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</si>
  <si>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</si>
  <si>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</si>
  <si>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</si>
  <si>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</si>
  <si>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</si>
  <si>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</si>
  <si>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</si>
  <si>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</si>
  <si>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</si>
  <si>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</si>
  <si>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</si>
  <si>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</si>
  <si>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</si>
  <si>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</si>
  <si>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</si>
  <si>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</si>
  <si>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</si>
  <si>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</si>
  <si>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</si>
  <si>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</si>
  <si>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</si>
  <si>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</si>
  <si>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</si>
  <si>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</si>
  <si>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</si>
  <si>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</si>
  <si>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</si>
  <si>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</si>
  <si>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</si>
  <si>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</si>
  <si>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</si>
  <si>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</si>
  <si>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</si>
  <si>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</si>
  <si>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</si>
  <si>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</si>
  <si>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</si>
  <si>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</si>
  <si>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</si>
  <si>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</si>
  <si>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</si>
  <si>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</si>
  <si>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</si>
  <si>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</si>
  <si>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</si>
  <si>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</si>
  <si>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</si>
  <si>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</si>
  <si>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</si>
  <si>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</si>
  <si>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</si>
  <si>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</si>
  <si>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</si>
  <si>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</si>
  <si>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</si>
  <si>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</si>
  <si>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</si>
  <si>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</si>
  <si>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</si>
  <si>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</si>
  <si>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</si>
  <si>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</si>
  <si>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</si>
  <si>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</si>
  <si>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</si>
  <si>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</si>
  <si>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</si>
  <si>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</si>
  <si>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</si>
  <si>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</si>
  <si>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</si>
  <si>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</si>
  <si>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</si>
  <si>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</si>
  <si>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</si>
  <si>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</si>
  <si>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</si>
  <si>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</si>
  <si>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</si>
  <si>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</si>
  <si>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</si>
  <si>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</si>
  <si>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</si>
  <si>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</si>
  <si>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</si>
  <si>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</si>
  <si>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</si>
  <si>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</si>
  <si>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</si>
  <si>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</si>
  <si>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</si>
  <si>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</si>
  <si>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</si>
  <si>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</si>
  <si>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</si>
  <si>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</si>
  <si>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</si>
  <si>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</si>
  <si>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</si>
  <si>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</si>
  <si>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</si>
  <si>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</si>
  <si>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</si>
  <si>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</si>
  <si>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</si>
  <si>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</si>
  <si>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</si>
  <si>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</si>
  <si>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</si>
  <si>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</si>
  <si>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</si>
  <si>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</si>
  <si>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</si>
  <si>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</si>
  <si>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</si>
  <si>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</si>
  <si>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</si>
  <si>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</si>
  <si>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</si>
  <si>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</si>
  <si>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</si>
  <si>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</si>
  <si>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</si>
  <si>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Közterület név</t>
  </si>
  <si>
    <t>Közterület jelleg</t>
  </si>
  <si>
    <t>Házszám</t>
  </si>
  <si>
    <t>Helyrajzi szám</t>
  </si>
  <si>
    <t>Címadatok</t>
  </si>
  <si>
    <t>Mérték</t>
  </si>
  <si>
    <t>Elérhetőség</t>
  </si>
  <si>
    <t>Térítés</t>
  </si>
  <si>
    <t>Állapot</t>
  </si>
  <si>
    <t>Megjegyzés</t>
  </si>
  <si>
    <t>Aba</t>
  </si>
  <si>
    <t>Abádszalók</t>
  </si>
  <si>
    <t>Abaliget</t>
  </si>
  <si>
    <t>Abasár</t>
  </si>
  <si>
    <t>Abaújalpár</t>
  </si>
  <si>
    <t>Abaújkér</t>
  </si>
  <si>
    <t>Abaújlak</t>
  </si>
  <si>
    <t>Abaújszántó</t>
  </si>
  <si>
    <t>Abaújszolnok</t>
  </si>
  <si>
    <t>Abaújvár</t>
  </si>
  <si>
    <t>Abda</t>
  </si>
  <si>
    <t>Abod</t>
  </si>
  <si>
    <t>Abony</t>
  </si>
  <si>
    <t>Ábrahámhegy</t>
  </si>
  <si>
    <t>Ács</t>
  </si>
  <si>
    <t>Acsa</t>
  </si>
  <si>
    <t>Acsád</t>
  </si>
  <si>
    <t>Acsalag</t>
  </si>
  <si>
    <t>Ácsteszér</t>
  </si>
  <si>
    <t>Adács</t>
  </si>
  <si>
    <t>Ádánd</t>
  </si>
  <si>
    <t>Adásztevel</t>
  </si>
  <si>
    <t>Adony</t>
  </si>
  <si>
    <t>Adorjánháza</t>
  </si>
  <si>
    <t>Adorjás</t>
  </si>
  <si>
    <t>Ág</t>
  </si>
  <si>
    <t>Ágasegyháza</t>
  </si>
  <si>
    <t>Ágfalva</t>
  </si>
  <si>
    <t>Aggtelek</t>
  </si>
  <si>
    <t>Agyagosszergény</t>
  </si>
  <si>
    <t>Ajak</t>
  </si>
  <si>
    <t>Ajka</t>
  </si>
  <si>
    <t>Aka</t>
  </si>
  <si>
    <t>Akasztó</t>
  </si>
  <si>
    <t>Alacska</t>
  </si>
  <si>
    <t>Alap</t>
  </si>
  <si>
    <t>Alattyán</t>
  </si>
  <si>
    <t>Albertirsa</t>
  </si>
  <si>
    <t>Alcsútdoboz</t>
  </si>
  <si>
    <t>Aldebrő</t>
  </si>
  <si>
    <t>Algyő</t>
  </si>
  <si>
    <t>Alibánfa</t>
  </si>
  <si>
    <t>Almamellék</t>
  </si>
  <si>
    <t>Almásfüzitő</t>
  </si>
  <si>
    <t>Almásháza</t>
  </si>
  <si>
    <t>Almáskamarás</t>
  </si>
  <si>
    <t>Almáskeresztúr</t>
  </si>
  <si>
    <t>Álmosd</t>
  </si>
  <si>
    <t>Alsóberecki</t>
  </si>
  <si>
    <t>Alsóbogát</t>
  </si>
  <si>
    <t>Alsódobsza</t>
  </si>
  <si>
    <t>Alsógagy</t>
  </si>
  <si>
    <t>Alsómocsolád</t>
  </si>
  <si>
    <t>Alsónána</t>
  </si>
  <si>
    <t>Alsónémedi</t>
  </si>
  <si>
    <t>Alsónemesapáti</t>
  </si>
  <si>
    <t>Alsónyék</t>
  </si>
  <si>
    <t>Alsóörs</t>
  </si>
  <si>
    <t>Alsópáhok</t>
  </si>
  <si>
    <t>Alsópetény</t>
  </si>
  <si>
    <t>Alsórajk</t>
  </si>
  <si>
    <t>Alsóregmec</t>
  </si>
  <si>
    <t>Alsószenterzsébet</t>
  </si>
  <si>
    <t>Alsószentiván</t>
  </si>
  <si>
    <t>Alsószentmárton</t>
  </si>
  <si>
    <t>Alsószölnök</t>
  </si>
  <si>
    <t>Alsószuha</t>
  </si>
  <si>
    <t>Alsótelekes</t>
  </si>
  <si>
    <t>Alsótold</t>
  </si>
  <si>
    <t>Alsóújlak</t>
  </si>
  <si>
    <t>Alsóvadász</t>
  </si>
  <si>
    <t>Alsózsolca</t>
  </si>
  <si>
    <t>Ambrózfalva</t>
  </si>
  <si>
    <t>Anarcs</t>
  </si>
  <si>
    <t>Andocs</t>
  </si>
  <si>
    <t>Andornaktálya</t>
  </si>
  <si>
    <t>Andrásfa</t>
  </si>
  <si>
    <t>Annavölgy</t>
  </si>
  <si>
    <t>Apácatorna</t>
  </si>
  <si>
    <t>Apagy</t>
  </si>
  <si>
    <t>Apaj</t>
  </si>
  <si>
    <t>Aparhant</t>
  </si>
  <si>
    <t>Apátfalva</t>
  </si>
  <si>
    <t>Apátistvánfalva</t>
  </si>
  <si>
    <t>Apátvarasd</t>
  </si>
  <si>
    <t>Apc</t>
  </si>
  <si>
    <t>Áporka</t>
  </si>
  <si>
    <t>Apostag</t>
  </si>
  <si>
    <t>Aranyosapáti</t>
  </si>
  <si>
    <t>Aranyosgadány</t>
  </si>
  <si>
    <t>Arka</t>
  </si>
  <si>
    <t>Arló</t>
  </si>
  <si>
    <t>Arnót</t>
  </si>
  <si>
    <t>Ároktő</t>
  </si>
  <si>
    <t>Árpádhalom</t>
  </si>
  <si>
    <t>Árpás</t>
  </si>
  <si>
    <t>Ártánd</t>
  </si>
  <si>
    <t>Ásotthalom</t>
  </si>
  <si>
    <t>Ásványráró</t>
  </si>
  <si>
    <t>Aszaló</t>
  </si>
  <si>
    <t>Ászár</t>
  </si>
  <si>
    <t>Aszód</t>
  </si>
  <si>
    <t>Aszófő</t>
  </si>
  <si>
    <t>Áta</t>
  </si>
  <si>
    <t>Átány</t>
  </si>
  <si>
    <t>Atkár</t>
  </si>
  <si>
    <t>Attala</t>
  </si>
  <si>
    <t>Babarc</t>
  </si>
  <si>
    <t>Babarcszőlős</t>
  </si>
  <si>
    <t>Babócsa</t>
  </si>
  <si>
    <t>Bábolna</t>
  </si>
  <si>
    <t>Bábonymegyer</t>
  </si>
  <si>
    <t>Babosdöbréte</t>
  </si>
  <si>
    <t>Babót</t>
  </si>
  <si>
    <t>Bácsalmás</t>
  </si>
  <si>
    <t>Bácsbokod</t>
  </si>
  <si>
    <t>Bácsborsód</t>
  </si>
  <si>
    <t>Bácsszentgyörgy</t>
  </si>
  <si>
    <t>Bácsszőlős</t>
  </si>
  <si>
    <t>Badacsonytomaj</t>
  </si>
  <si>
    <t>Badacsonytördemic</t>
  </si>
  <si>
    <t>Bag</t>
  </si>
  <si>
    <t>Bagamér</t>
  </si>
  <si>
    <t>Baglad</t>
  </si>
  <si>
    <t>Bagod</t>
  </si>
  <si>
    <t>Bágyogszovát</t>
  </si>
  <si>
    <t>Baj</t>
  </si>
  <si>
    <t>Baja</t>
  </si>
  <si>
    <t>Bajánsenye</t>
  </si>
  <si>
    <t>Bajna</t>
  </si>
  <si>
    <t>Bajót</t>
  </si>
  <si>
    <t>Bak</t>
  </si>
  <si>
    <t>Bakháza</t>
  </si>
  <si>
    <t>Bakóca</t>
  </si>
  <si>
    <t>Bakonszeg</t>
  </si>
  <si>
    <t>Bakonya</t>
  </si>
  <si>
    <t>Bakonybánk</t>
  </si>
  <si>
    <t>Bakonybél</t>
  </si>
  <si>
    <t>Bakonycsernye</t>
  </si>
  <si>
    <t>Bakonygyirót</t>
  </si>
  <si>
    <t>Bakonyjákó</t>
  </si>
  <si>
    <t>Bakonykoppány</t>
  </si>
  <si>
    <t>Bakonykúti</t>
  </si>
  <si>
    <t>Bakonynána</t>
  </si>
  <si>
    <t>Bakonyoszlop</t>
  </si>
  <si>
    <t>Bakonypéterd</t>
  </si>
  <si>
    <t>Bakonypölöske</t>
  </si>
  <si>
    <t>Bakonyság</t>
  </si>
  <si>
    <t>Bakonysárkány</t>
  </si>
  <si>
    <t>Bakonyszentiván</t>
  </si>
  <si>
    <t>Bakonyszentkirály</t>
  </si>
  <si>
    <t>Bakonyszentlászló</t>
  </si>
  <si>
    <t>Bakonyszombathely</t>
  </si>
  <si>
    <t>Bakonyszücs</t>
  </si>
  <si>
    <t>Bakonytamási</t>
  </si>
  <si>
    <t>Baks</t>
  </si>
  <si>
    <t>Baksa</t>
  </si>
  <si>
    <t>Baktakék</t>
  </si>
  <si>
    <t>Baktalórántháza</t>
  </si>
  <si>
    <t>Baktüttös</t>
  </si>
  <si>
    <t>Balajt</t>
  </si>
  <si>
    <t>Balassagyarmat</t>
  </si>
  <si>
    <t>Balástya</t>
  </si>
  <si>
    <t>Balaton</t>
  </si>
  <si>
    <t>Balatonakali</t>
  </si>
  <si>
    <t>Balatonakarattya</t>
  </si>
  <si>
    <t>Balatonalmádi</t>
  </si>
  <si>
    <t>Balatonberény</t>
  </si>
  <si>
    <t>Balatonboglár</t>
  </si>
  <si>
    <t>Balatoncsicsó</t>
  </si>
  <si>
    <t>Balatonederics</t>
  </si>
  <si>
    <t>Balatonendréd</t>
  </si>
  <si>
    <t>Balatonfenyves</t>
  </si>
  <si>
    <t>Balatonfőkajár</t>
  </si>
  <si>
    <t>Balatonföldvár</t>
  </si>
  <si>
    <t>Balatonfüred</t>
  </si>
  <si>
    <t>Balatonfűzfő</t>
  </si>
  <si>
    <t>Balatongyörök</t>
  </si>
  <si>
    <t>Balatonhenye</t>
  </si>
  <si>
    <t>Balatonkenese</t>
  </si>
  <si>
    <t>Balatonkeresztúr</t>
  </si>
  <si>
    <t>Balatonlelle</t>
  </si>
  <si>
    <t>Balatonmagyaród</t>
  </si>
  <si>
    <t>Balatonmáriafürdő</t>
  </si>
  <si>
    <t>Balatonőszöd</t>
  </si>
  <si>
    <t>Balatonrendes</t>
  </si>
  <si>
    <t>Balatonszabadi</t>
  </si>
  <si>
    <t>Balatonszárszó</t>
  </si>
  <si>
    <t>Balatonszemes</t>
  </si>
  <si>
    <t>Balatonszentgyörgy</t>
  </si>
  <si>
    <t>Balatonszepezd</t>
  </si>
  <si>
    <t>Balatonszőlős</t>
  </si>
  <si>
    <t>Balatonudvari</t>
  </si>
  <si>
    <t>Balatonújlak</t>
  </si>
  <si>
    <t>Balatonvilágos</t>
  </si>
  <si>
    <t>Balinka</t>
  </si>
  <si>
    <t>Balkány</t>
  </si>
  <si>
    <t>Ballószög</t>
  </si>
  <si>
    <t>Balmazújváros</t>
  </si>
  <si>
    <t>Balogunyom</t>
  </si>
  <si>
    <t>Balotaszállás</t>
  </si>
  <si>
    <t>Balsa</t>
  </si>
  <si>
    <t>Bálványos</t>
  </si>
  <si>
    <t>Bana</t>
  </si>
  <si>
    <t>Bánd</t>
  </si>
  <si>
    <t>Bánfa</t>
  </si>
  <si>
    <t>Bánhorváti</t>
  </si>
  <si>
    <t>Bánk</t>
  </si>
  <si>
    <t>Bánokszentgyörgy</t>
  </si>
  <si>
    <t>Bánréve</t>
  </si>
  <si>
    <t>Bár</t>
  </si>
  <si>
    <t>Barabás</t>
  </si>
  <si>
    <t>Baracs</t>
  </si>
  <si>
    <t>Baracska</t>
  </si>
  <si>
    <t>Báránd</t>
  </si>
  <si>
    <t>Baranyahídvég</t>
  </si>
  <si>
    <t>Baranyajenő</t>
  </si>
  <si>
    <t>Baranyaszentgyörgy</t>
  </si>
  <si>
    <t>Barbacs</t>
  </si>
  <si>
    <t>Barcs</t>
  </si>
  <si>
    <t>Bárdudvarnok</t>
  </si>
  <si>
    <t>Barlahida</t>
  </si>
  <si>
    <t>Bárna</t>
  </si>
  <si>
    <t>Barnag</t>
  </si>
  <si>
    <t>Bársonyos</t>
  </si>
  <si>
    <t>Basal</t>
  </si>
  <si>
    <t>Baskó</t>
  </si>
  <si>
    <t>Báta</t>
  </si>
  <si>
    <t>Bátaapáti</t>
  </si>
  <si>
    <t>Bátaszék</t>
  </si>
  <si>
    <t>Baté</t>
  </si>
  <si>
    <t>Bátmonostor</t>
  </si>
  <si>
    <t>Bátonyterenye</t>
  </si>
  <si>
    <t>Bátor</t>
  </si>
  <si>
    <t>Bátorliget</t>
  </si>
  <si>
    <t>Battonya</t>
  </si>
  <si>
    <t>Bátya</t>
  </si>
  <si>
    <t>Batyk</t>
  </si>
  <si>
    <t>Bázakerettye</t>
  </si>
  <si>
    <t>Bazsi</t>
  </si>
  <si>
    <t>Béb</t>
  </si>
  <si>
    <t>Becsehely</t>
  </si>
  <si>
    <t>Becske</t>
  </si>
  <si>
    <t>Becskeháza</t>
  </si>
  <si>
    <t>Becsvölgye</t>
  </si>
  <si>
    <t>Bedegkér</t>
  </si>
  <si>
    <t>Bedő</t>
  </si>
  <si>
    <t>Bejcgyertyános</t>
  </si>
  <si>
    <t>Békás</t>
  </si>
  <si>
    <t>Bekecs</t>
  </si>
  <si>
    <t>Békés</t>
  </si>
  <si>
    <t>Békéscsaba</t>
  </si>
  <si>
    <t>Békéssámson</t>
  </si>
  <si>
    <t>Békésszentandrás</t>
  </si>
  <si>
    <t>Bekölce</t>
  </si>
  <si>
    <t>Bélapátfalva</t>
  </si>
  <si>
    <t>Bélavár</t>
  </si>
  <si>
    <t>Belecska</t>
  </si>
  <si>
    <t>Beled</t>
  </si>
  <si>
    <t>Beleg</t>
  </si>
  <si>
    <t>Belezna</t>
  </si>
  <si>
    <t>Bélmegyer</t>
  </si>
  <si>
    <t>Beloiannisz</t>
  </si>
  <si>
    <t>Belsősárd</t>
  </si>
  <si>
    <t>Belvárdgyula</t>
  </si>
  <si>
    <t>Benk</t>
  </si>
  <si>
    <t>Bénye</t>
  </si>
  <si>
    <t>Bér</t>
  </si>
  <si>
    <t>Bérbaltavár</t>
  </si>
  <si>
    <t>Bercel</t>
  </si>
  <si>
    <t>Beregdaróc</t>
  </si>
  <si>
    <t>Beregsurány</t>
  </si>
  <si>
    <t>Berekböszörmény</t>
  </si>
  <si>
    <t>Berekfürdő</t>
  </si>
  <si>
    <t>Beremend</t>
  </si>
  <si>
    <t>Berente</t>
  </si>
  <si>
    <t>Beret</t>
  </si>
  <si>
    <t>Berettyóújfalu</t>
  </si>
  <si>
    <t>Berhida</t>
  </si>
  <si>
    <t>Berkenye</t>
  </si>
  <si>
    <t>Berkesd</t>
  </si>
  <si>
    <t>Berkesz</t>
  </si>
  <si>
    <t>Bernecebaráti</t>
  </si>
  <si>
    <t>Berzék</t>
  </si>
  <si>
    <t>Berzence</t>
  </si>
  <si>
    <t>Besence</t>
  </si>
  <si>
    <t>Besenyőd</t>
  </si>
  <si>
    <t>Besenyőtelek</t>
  </si>
  <si>
    <t>Besenyszög</t>
  </si>
  <si>
    <t>Besnyő</t>
  </si>
  <si>
    <t>Beszterec</t>
  </si>
  <si>
    <t>Bezedek</t>
  </si>
  <si>
    <t>Bezenye</t>
  </si>
  <si>
    <t>Bezeréd</t>
  </si>
  <si>
    <t>Bezi</t>
  </si>
  <si>
    <t>Biatorbágy</t>
  </si>
  <si>
    <t>Bicsérd</t>
  </si>
  <si>
    <t>Bicske</t>
  </si>
  <si>
    <t>Bihardancsháza</t>
  </si>
  <si>
    <t>Biharkeresztes</t>
  </si>
  <si>
    <t>Biharnagybajom</t>
  </si>
  <si>
    <t>Bihartorda</t>
  </si>
  <si>
    <t>Biharugra</t>
  </si>
  <si>
    <t>Bikács</t>
  </si>
  <si>
    <t>Bikal</t>
  </si>
  <si>
    <t>Biri</t>
  </si>
  <si>
    <t>Birján</t>
  </si>
  <si>
    <t>Bisse</t>
  </si>
  <si>
    <t>Boba</t>
  </si>
  <si>
    <t>Bocfölde</t>
  </si>
  <si>
    <t>Boconád</t>
  </si>
  <si>
    <t>Bócsa</t>
  </si>
  <si>
    <t>Bocska</t>
  </si>
  <si>
    <t>Bocskaikert</t>
  </si>
  <si>
    <t>Boda</t>
  </si>
  <si>
    <t>Bodajk</t>
  </si>
  <si>
    <t>Bodmér</t>
  </si>
  <si>
    <t>Bodolyabér</t>
  </si>
  <si>
    <t>Bodonhely</t>
  </si>
  <si>
    <t>Bodony</t>
  </si>
  <si>
    <t>Bodorfa</t>
  </si>
  <si>
    <t>Bodrog</t>
  </si>
  <si>
    <t>Bodroghalom</t>
  </si>
  <si>
    <t>Bodrogkeresztúr</t>
  </si>
  <si>
    <t>Bodrogkisfalud</t>
  </si>
  <si>
    <t>Bodrogolaszi</t>
  </si>
  <si>
    <t>Bódvalenke</t>
  </si>
  <si>
    <t>Bódvarákó</t>
  </si>
  <si>
    <t>Bódvaszilas</t>
  </si>
  <si>
    <t>Bogács</t>
  </si>
  <si>
    <t>Bogád</t>
  </si>
  <si>
    <t>Bogádmindszent</t>
  </si>
  <si>
    <t>Bogdása</t>
  </si>
  <si>
    <t>Bogyiszló</t>
  </si>
  <si>
    <t>Bogyoszló</t>
  </si>
  <si>
    <t>Bojt</t>
  </si>
  <si>
    <t>Bókaháza</t>
  </si>
  <si>
    <t>Bokod</t>
  </si>
  <si>
    <t>Bokor</t>
  </si>
  <si>
    <t>Boldog</t>
  </si>
  <si>
    <t>Boldogasszonyfa</t>
  </si>
  <si>
    <t>Boldogkőújfalu</t>
  </si>
  <si>
    <t>Boldogkőváralja</t>
  </si>
  <si>
    <t>Boldva</t>
  </si>
  <si>
    <t>Bolhás</t>
  </si>
  <si>
    <t>Bolhó</t>
  </si>
  <si>
    <t>Bóly</t>
  </si>
  <si>
    <t>Boncodfölde</t>
  </si>
  <si>
    <t>Bonyhád</t>
  </si>
  <si>
    <t>Bonyhádvarasd</t>
  </si>
  <si>
    <t>Bonnya</t>
  </si>
  <si>
    <t>Bordány</t>
  </si>
  <si>
    <t>Borgáta</t>
  </si>
  <si>
    <t>Borjád</t>
  </si>
  <si>
    <t>Borota</t>
  </si>
  <si>
    <t>Borsfa</t>
  </si>
  <si>
    <t>Borsodbóta</t>
  </si>
  <si>
    <t>Borsodgeszt</t>
  </si>
  <si>
    <t>Borsodivánka</t>
  </si>
  <si>
    <t>Borsodnádasd</t>
  </si>
  <si>
    <t>Borsodszentgyörgy</t>
  </si>
  <si>
    <t>Borsodszirák</t>
  </si>
  <si>
    <t>Borsosberény</t>
  </si>
  <si>
    <t>Borszörcsök</t>
  </si>
  <si>
    <t>Borzavár</t>
  </si>
  <si>
    <t>Bosta</t>
  </si>
  <si>
    <t>Botpalád</t>
  </si>
  <si>
    <t>Botykapeterd</t>
  </si>
  <si>
    <t>Bozzai</t>
  </si>
  <si>
    <t>Bozsok</t>
  </si>
  <si>
    <t>Bózsva</t>
  </si>
  <si>
    <t>Bő</t>
  </si>
  <si>
    <t>Bőcs</t>
  </si>
  <si>
    <t>Böde</t>
  </si>
  <si>
    <t>Bödeháza</t>
  </si>
  <si>
    <t>Bögöt</t>
  </si>
  <si>
    <t>Bögöte</t>
  </si>
  <si>
    <t>Böhönye</t>
  </si>
  <si>
    <t>Bököny</t>
  </si>
  <si>
    <t>Bölcske</t>
  </si>
  <si>
    <t>Bőny</t>
  </si>
  <si>
    <t>Börcs</t>
  </si>
  <si>
    <t>Börzönce</t>
  </si>
  <si>
    <t>Bősárkány</t>
  </si>
  <si>
    <t>Bőszénfa</t>
  </si>
  <si>
    <t>Bucsa</t>
  </si>
  <si>
    <t>Bucsu</t>
  </si>
  <si>
    <t>Búcsúszentlászló</t>
  </si>
  <si>
    <t>Bucsuta</t>
  </si>
  <si>
    <t>Budajenő</t>
  </si>
  <si>
    <t>Budakalász</t>
  </si>
  <si>
    <t>Budakeszi</t>
  </si>
  <si>
    <t>Budaörs</t>
  </si>
  <si>
    <t>Budapest 01</t>
  </si>
  <si>
    <t>Budapest 02</t>
  </si>
  <si>
    <t>Budapest 03</t>
  </si>
  <si>
    <t>Budapest 04</t>
  </si>
  <si>
    <t>Budapest 05</t>
  </si>
  <si>
    <t>Budapest 06</t>
  </si>
  <si>
    <t>Budapest 07</t>
  </si>
  <si>
    <t>Budapest 08</t>
  </si>
  <si>
    <t>Budapest 09</t>
  </si>
  <si>
    <t>Budapest 10</t>
  </si>
  <si>
    <t>Budapest 11</t>
  </si>
  <si>
    <t>Budapest 12</t>
  </si>
  <si>
    <t>Budapest 13</t>
  </si>
  <si>
    <t>Budapest 14</t>
  </si>
  <si>
    <t>Budapest 15</t>
  </si>
  <si>
    <t>Budapest 16</t>
  </si>
  <si>
    <t>Budapest 17</t>
  </si>
  <si>
    <t>Budapest 18</t>
  </si>
  <si>
    <t>Budapest 19</t>
  </si>
  <si>
    <t>Budapest 20</t>
  </si>
  <si>
    <t>Budapest 21</t>
  </si>
  <si>
    <t>Budapest 22</t>
  </si>
  <si>
    <t>Budapest 23</t>
  </si>
  <si>
    <t>Bugac</t>
  </si>
  <si>
    <t>Bugacpusztaháza</t>
  </si>
  <si>
    <t>Bugyi</t>
  </si>
  <si>
    <t>Buj</t>
  </si>
  <si>
    <t>Buják</t>
  </si>
  <si>
    <t>Buzsák</t>
  </si>
  <si>
    <t>Bük</t>
  </si>
  <si>
    <t>Bükkábrány</t>
  </si>
  <si>
    <t>Bükkaranyos</t>
  </si>
  <si>
    <t>Bükkmogyorósd</t>
  </si>
  <si>
    <t>Bükkösd</t>
  </si>
  <si>
    <t>Bükkszék</t>
  </si>
  <si>
    <t>Bükkszenterzsébet</t>
  </si>
  <si>
    <t>Bükkszentkereszt</t>
  </si>
  <si>
    <t>Bükkszentmárton</t>
  </si>
  <si>
    <t>Bükkzsérc</t>
  </si>
  <si>
    <t>Bürüs</t>
  </si>
  <si>
    <t>Büssü</t>
  </si>
  <si>
    <t>Büttös</t>
  </si>
  <si>
    <t>Cák</t>
  </si>
  <si>
    <t>Cakóháza</t>
  </si>
  <si>
    <t>Cece</t>
  </si>
  <si>
    <t>Cégénydányád</t>
  </si>
  <si>
    <t>Cegléd</t>
  </si>
  <si>
    <t>Ceglédbercel</t>
  </si>
  <si>
    <t>Celldömölk</t>
  </si>
  <si>
    <t>Cered</t>
  </si>
  <si>
    <t>Chernelházadamonya</t>
  </si>
  <si>
    <t>Cibakháza</t>
  </si>
  <si>
    <t>Cigánd</t>
  </si>
  <si>
    <t>Cikó</t>
  </si>
  <si>
    <t>Cirák</t>
  </si>
  <si>
    <t>Cún</t>
  </si>
  <si>
    <t>Csabacsűd</t>
  </si>
  <si>
    <t>Csabaszabadi</t>
  </si>
  <si>
    <t>Csabdi</t>
  </si>
  <si>
    <t>Csabrendek</t>
  </si>
  <si>
    <t>Csáfordjánosfa</t>
  </si>
  <si>
    <t>Csaholc</t>
  </si>
  <si>
    <t>Csajág</t>
  </si>
  <si>
    <t>Csákány</t>
  </si>
  <si>
    <t>Csákánydoroszló</t>
  </si>
  <si>
    <t>Csákberény</t>
  </si>
  <si>
    <t>Csákvár</t>
  </si>
  <si>
    <t>Csanádalberti</t>
  </si>
  <si>
    <t>Csanádapáca</t>
  </si>
  <si>
    <t>Csanádpalota</t>
  </si>
  <si>
    <t>Csánig</t>
  </si>
  <si>
    <t>Csány</t>
  </si>
  <si>
    <t>Csányoszró</t>
  </si>
  <si>
    <t>Csanytelek</t>
  </si>
  <si>
    <t>Csapi</t>
  </si>
  <si>
    <t>Csapod</t>
  </si>
  <si>
    <t>Csárdaszállás</t>
  </si>
  <si>
    <t>Csarnóta</t>
  </si>
  <si>
    <t>Csaroda</t>
  </si>
  <si>
    <t>Császár</t>
  </si>
  <si>
    <t>Császártöltés</t>
  </si>
  <si>
    <t>Császló</t>
  </si>
  <si>
    <t>Csátalja</t>
  </si>
  <si>
    <t>Csatár</t>
  </si>
  <si>
    <t>Csataszög</t>
  </si>
  <si>
    <t>Csatka</t>
  </si>
  <si>
    <t>Csávoly</t>
  </si>
  <si>
    <t>Csebény</t>
  </si>
  <si>
    <t>Csécse</t>
  </si>
  <si>
    <t>Csegöld</t>
  </si>
  <si>
    <t>Csehbánya</t>
  </si>
  <si>
    <t>Csehi</t>
  </si>
  <si>
    <t>Csehimindszent</t>
  </si>
  <si>
    <t>Csém</t>
  </si>
  <si>
    <t>Csemő</t>
  </si>
  <si>
    <t>Csempeszkopács</t>
  </si>
  <si>
    <t>Csengele</t>
  </si>
  <si>
    <t>Csenger</t>
  </si>
  <si>
    <t>Csengersima</t>
  </si>
  <si>
    <t>Csengerújfalu</t>
  </si>
  <si>
    <t>Csengőd</t>
  </si>
  <si>
    <t>Csénye</t>
  </si>
  <si>
    <t>Csenyéte</t>
  </si>
  <si>
    <t>Csép</t>
  </si>
  <si>
    <t>Csépa</t>
  </si>
  <si>
    <t>Csepreg</t>
  </si>
  <si>
    <t>Csér</t>
  </si>
  <si>
    <t>Cserdi</t>
  </si>
  <si>
    <t>Cserénfa</t>
  </si>
  <si>
    <t>Cserépfalu</t>
  </si>
  <si>
    <t>Cserépváralja</t>
  </si>
  <si>
    <t>Cserháthaláp</t>
  </si>
  <si>
    <t>Cserhátsurány</t>
  </si>
  <si>
    <t>Cserhátszentiván</t>
  </si>
  <si>
    <t>Cserkeszőlő</t>
  </si>
  <si>
    <t>Cserkút</t>
  </si>
  <si>
    <t>Csernely</t>
  </si>
  <si>
    <t>Cserszegtomaj</t>
  </si>
  <si>
    <t>Csertalakos</t>
  </si>
  <si>
    <t>Csertő</t>
  </si>
  <si>
    <t>Csesznek</t>
  </si>
  <si>
    <t>Csesztreg</t>
  </si>
  <si>
    <t>Csesztve</t>
  </si>
  <si>
    <t>Csetény</t>
  </si>
  <si>
    <t>Csévharaszt</t>
  </si>
  <si>
    <t>Csibrák</t>
  </si>
  <si>
    <t>Csikéria</t>
  </si>
  <si>
    <t>Csikóstőttős</t>
  </si>
  <si>
    <t>Csikvánd</t>
  </si>
  <si>
    <t>Csincse</t>
  </si>
  <si>
    <t>Csipkerek</t>
  </si>
  <si>
    <t>Csitár</t>
  </si>
  <si>
    <t>Csobád</t>
  </si>
  <si>
    <t>Csobaj</t>
  </si>
  <si>
    <t>Csobánka</t>
  </si>
  <si>
    <t>Csókakő</t>
  </si>
  <si>
    <t>Csokonyavisonta</t>
  </si>
  <si>
    <t>Csokvaomány</t>
  </si>
  <si>
    <t>Csolnok</t>
  </si>
  <si>
    <t>Csólyospálos</t>
  </si>
  <si>
    <t>Csoma</t>
  </si>
  <si>
    <t>Csomád</t>
  </si>
  <si>
    <t>Csombárd</t>
  </si>
  <si>
    <t>Csongrád</t>
  </si>
  <si>
    <t>Csonkahegyhát</t>
  </si>
  <si>
    <t>Csonkamindszent</t>
  </si>
  <si>
    <t>Csopak</t>
  </si>
  <si>
    <t>Csór</t>
  </si>
  <si>
    <t>Csorna</t>
  </si>
  <si>
    <t>Csorvás</t>
  </si>
  <si>
    <t>Csót</t>
  </si>
  <si>
    <t>Csöde</t>
  </si>
  <si>
    <t>Csögle</t>
  </si>
  <si>
    <t>Csökmő</t>
  </si>
  <si>
    <t>Csököly</t>
  </si>
  <si>
    <t>Csömend</t>
  </si>
  <si>
    <t>Csömödér</t>
  </si>
  <si>
    <t>Csömör</t>
  </si>
  <si>
    <t>Csönge</t>
  </si>
  <si>
    <t>Csörnyeföld</t>
  </si>
  <si>
    <t>Csörög</t>
  </si>
  <si>
    <t>Csörötnek</t>
  </si>
  <si>
    <t>Csősz</t>
  </si>
  <si>
    <t>Csővár</t>
  </si>
  <si>
    <t>Csurgó</t>
  </si>
  <si>
    <t>Csurgónagymarton</t>
  </si>
  <si>
    <t>Dabas</t>
  </si>
  <si>
    <t>Dabronc</t>
  </si>
  <si>
    <t>Dabrony</t>
  </si>
  <si>
    <t>Dad</t>
  </si>
  <si>
    <t>Dág</t>
  </si>
  <si>
    <t>Dáka</t>
  </si>
  <si>
    <t>Dalmand</t>
  </si>
  <si>
    <t>Damak</t>
  </si>
  <si>
    <t>Dámóc</t>
  </si>
  <si>
    <t>Dánszentmiklós</t>
  </si>
  <si>
    <t>Dány</t>
  </si>
  <si>
    <t>Daraboshegy</t>
  </si>
  <si>
    <t>Darány</t>
  </si>
  <si>
    <t>Darnó</t>
  </si>
  <si>
    <t>Darnózseli</t>
  </si>
  <si>
    <t>Daruszentmiklós</t>
  </si>
  <si>
    <t>Darvas</t>
  </si>
  <si>
    <t>Dávod</t>
  </si>
  <si>
    <t>Debercsény</t>
  </si>
  <si>
    <t>Debrecen</t>
  </si>
  <si>
    <t>Debréte</t>
  </si>
  <si>
    <t>Decs</t>
  </si>
  <si>
    <t>Dédestapolcsány</t>
  </si>
  <si>
    <t>Dég</t>
  </si>
  <si>
    <t>Dejtár</t>
  </si>
  <si>
    <t>Délegyháza</t>
  </si>
  <si>
    <t>Demecser</t>
  </si>
  <si>
    <t>Demjén</t>
  </si>
  <si>
    <t>Dencsháza</t>
  </si>
  <si>
    <t>Dénesfa</t>
  </si>
  <si>
    <t>Derecske</t>
  </si>
  <si>
    <t>Derekegyház</t>
  </si>
  <si>
    <t>Deszk</t>
  </si>
  <si>
    <t>Detek</t>
  </si>
  <si>
    <t>Detk</t>
  </si>
  <si>
    <t>Dévaványa</t>
  </si>
  <si>
    <t>Devecser</t>
  </si>
  <si>
    <t>Dinnyeberki</t>
  </si>
  <si>
    <t>Diósberény</t>
  </si>
  <si>
    <t>Diósd</t>
  </si>
  <si>
    <t>Diósjenő</t>
  </si>
  <si>
    <t>Dióskál</t>
  </si>
  <si>
    <t>Diósviszló</t>
  </si>
  <si>
    <t>Doba</t>
  </si>
  <si>
    <t>Doboz</t>
  </si>
  <si>
    <t>Dobri</t>
  </si>
  <si>
    <t>Dobronhegy</t>
  </si>
  <si>
    <t>Dóc</t>
  </si>
  <si>
    <t>Domaháza</t>
  </si>
  <si>
    <t>Domaszék</t>
  </si>
  <si>
    <t>Dombegyház</t>
  </si>
  <si>
    <t>Dombiratos</t>
  </si>
  <si>
    <t>Dombóvár</t>
  </si>
  <si>
    <t>Dombrád</t>
  </si>
  <si>
    <t>Domony</t>
  </si>
  <si>
    <t>Domoszló</t>
  </si>
  <si>
    <t>Dormánd</t>
  </si>
  <si>
    <t>Dorog</t>
  </si>
  <si>
    <t>Dorogháza</t>
  </si>
  <si>
    <t>Dozmat</t>
  </si>
  <si>
    <t>Döbörhegy</t>
  </si>
  <si>
    <t>Döbröce</t>
  </si>
  <si>
    <t>Döbrököz</t>
  </si>
  <si>
    <t>Döbrönte</t>
  </si>
  <si>
    <t>Döge</t>
  </si>
  <si>
    <t>Dömös</t>
  </si>
  <si>
    <t>Dömsöd</t>
  </si>
  <si>
    <t>Dör</t>
  </si>
  <si>
    <t>Dörgicse</t>
  </si>
  <si>
    <t>Döröske</t>
  </si>
  <si>
    <t>Dötk</t>
  </si>
  <si>
    <t>Dövény</t>
  </si>
  <si>
    <t>Drágszél</t>
  </si>
  <si>
    <t>Drávacsehi</t>
  </si>
  <si>
    <t>Drávacsepely</t>
  </si>
  <si>
    <t>Drávafok</t>
  </si>
  <si>
    <t>Drávagárdony</t>
  </si>
  <si>
    <t>Drávaiványi</t>
  </si>
  <si>
    <t>Drávakeresztúr</t>
  </si>
  <si>
    <t>Drávapalkonya</t>
  </si>
  <si>
    <t>Drávapiski</t>
  </si>
  <si>
    <t>Drávaszabolcs</t>
  </si>
  <si>
    <t>Drávaszerdahely</t>
  </si>
  <si>
    <t>Drávasztára</t>
  </si>
  <si>
    <t>Drávatamási</t>
  </si>
  <si>
    <t>Drégelypalánk</t>
  </si>
  <si>
    <t>Dubicsány</t>
  </si>
  <si>
    <t>Dudar</t>
  </si>
  <si>
    <t>Duka</t>
  </si>
  <si>
    <t>Dunaalmás</t>
  </si>
  <si>
    <t>Dunabogdány</t>
  </si>
  <si>
    <t>Dunaegyháza</t>
  </si>
  <si>
    <t>Dunafalva</t>
  </si>
  <si>
    <t>Dunaföldvár</t>
  </si>
  <si>
    <t>Dunaharaszti</t>
  </si>
  <si>
    <t>Dunakeszi</t>
  </si>
  <si>
    <t>Dunakiliti</t>
  </si>
  <si>
    <t>Dunapataj</t>
  </si>
  <si>
    <t>Dunaremete</t>
  </si>
  <si>
    <t>Dunaszeg</t>
  </si>
  <si>
    <t>Dunaszekcső</t>
  </si>
  <si>
    <t>Dunaszentbenedek</t>
  </si>
  <si>
    <t>Dunaszentgyörgy</t>
  </si>
  <si>
    <t>Dunaszentmiklós</t>
  </si>
  <si>
    <t>Dunaszentpál</t>
  </si>
  <si>
    <t>Dunasziget</t>
  </si>
  <si>
    <t>Dunatetétlen</t>
  </si>
  <si>
    <t>Dunaújváros</t>
  </si>
  <si>
    <t>Dunavarsány</t>
  </si>
  <si>
    <t>Dunavecse</t>
  </si>
  <si>
    <t>Dusnok</t>
  </si>
  <si>
    <t>Dúzs</t>
  </si>
  <si>
    <t>Ebergőc</t>
  </si>
  <si>
    <t>Ebes</t>
  </si>
  <si>
    <t>Écs</t>
  </si>
  <si>
    <t>Ecséd</t>
  </si>
  <si>
    <t>Ecseg</t>
  </si>
  <si>
    <t>Ecsegfalva</t>
  </si>
  <si>
    <t>Ecseny</t>
  </si>
  <si>
    <t>Ecser</t>
  </si>
  <si>
    <t>Edde</t>
  </si>
  <si>
    <t>Edelény</t>
  </si>
  <si>
    <t>Edve</t>
  </si>
  <si>
    <t>Eger</t>
  </si>
  <si>
    <t>Egerág</t>
  </si>
  <si>
    <t>Egeralja</t>
  </si>
  <si>
    <t>Egeraracsa</t>
  </si>
  <si>
    <t>Egerbakta</t>
  </si>
  <si>
    <t>Egerbocs</t>
  </si>
  <si>
    <t>Egercsehi</t>
  </si>
  <si>
    <t>Egerfarmos</t>
  </si>
  <si>
    <t>Egerlövő</t>
  </si>
  <si>
    <t>Egerszalók</t>
  </si>
  <si>
    <t>Egerszólát</t>
  </si>
  <si>
    <t>Égerszög</t>
  </si>
  <si>
    <t>Egervár</t>
  </si>
  <si>
    <t>Egervölgy</t>
  </si>
  <si>
    <t>Egyed</t>
  </si>
  <si>
    <t>Egyek</t>
  </si>
  <si>
    <t>Egyházasdengeleg</t>
  </si>
  <si>
    <t>Egyházasfalu</t>
  </si>
  <si>
    <t>Egyházasgerge</t>
  </si>
  <si>
    <t>Egyházasharaszti</t>
  </si>
  <si>
    <t>Egyházashetye</t>
  </si>
  <si>
    <t>Egyházashollós</t>
  </si>
  <si>
    <t>Egyházaskesző</t>
  </si>
  <si>
    <t>Egyházaskozár</t>
  </si>
  <si>
    <t>Egyházasrádóc</t>
  </si>
  <si>
    <t>Elek</t>
  </si>
  <si>
    <t>Ellend</t>
  </si>
  <si>
    <t>Előszállás</t>
  </si>
  <si>
    <t>Emőd</t>
  </si>
  <si>
    <t>Encs</t>
  </si>
  <si>
    <t>Encsencs</t>
  </si>
  <si>
    <t>Endrefalva</t>
  </si>
  <si>
    <t>Endrőc</t>
  </si>
  <si>
    <t>Enese</t>
  </si>
  <si>
    <t>Enying</t>
  </si>
  <si>
    <t>Eperjes</t>
  </si>
  <si>
    <t>Eperjeske</t>
  </si>
  <si>
    <t>Eplény</t>
  </si>
  <si>
    <t>Epöl</t>
  </si>
  <si>
    <t>Ercsi</t>
  </si>
  <si>
    <t>Érd</t>
  </si>
  <si>
    <t>Erdőbénye</t>
  </si>
  <si>
    <t>Erdőhorváti</t>
  </si>
  <si>
    <t>Erdőkertes</t>
  </si>
  <si>
    <t>Erdőkövesd</t>
  </si>
  <si>
    <t>Erdőkürt</t>
  </si>
  <si>
    <t>Erdősmárok</t>
  </si>
  <si>
    <t>Erdősmecske</t>
  </si>
  <si>
    <t>Erdőtarcsa</t>
  </si>
  <si>
    <t>Erdőtelek</t>
  </si>
  <si>
    <t>Erk</t>
  </si>
  <si>
    <t>Érpatak</t>
  </si>
  <si>
    <t>Érsekcsanád</t>
  </si>
  <si>
    <t>Érsekhalma</t>
  </si>
  <si>
    <t>Érsekvadkert</t>
  </si>
  <si>
    <t>Értény</t>
  </si>
  <si>
    <t>Erzsébet</t>
  </si>
  <si>
    <t>Esztár</t>
  </si>
  <si>
    <t>Eszteregnye</t>
  </si>
  <si>
    <t>Esztergályhorváti</t>
  </si>
  <si>
    <t>Esztergom</t>
  </si>
  <si>
    <t>Ete</t>
  </si>
  <si>
    <t>Etes</t>
  </si>
  <si>
    <t>Etyek</t>
  </si>
  <si>
    <t>Fábiánháza</t>
  </si>
  <si>
    <t>Fábiánsebestyén</t>
  </si>
  <si>
    <t>Fácánkert</t>
  </si>
  <si>
    <t>Fadd</t>
  </si>
  <si>
    <t>Fáj</t>
  </si>
  <si>
    <t>Fajsz</t>
  </si>
  <si>
    <t>Fancsal</t>
  </si>
  <si>
    <t>Farád</t>
  </si>
  <si>
    <t>Farkasgyepű</t>
  </si>
  <si>
    <t>Farkaslyuk</t>
  </si>
  <si>
    <t>Farmos</t>
  </si>
  <si>
    <t>Fazekasboda</t>
  </si>
  <si>
    <t>Fedémes</t>
  </si>
  <si>
    <t>Fegyvernek</t>
  </si>
  <si>
    <t>Fehérgyarmat</t>
  </si>
  <si>
    <t>Fehértó</t>
  </si>
  <si>
    <t>Fehérvárcsurgó</t>
  </si>
  <si>
    <t>Feked</t>
  </si>
  <si>
    <t>Feketeerdő</t>
  </si>
  <si>
    <t>Felcsút</t>
  </si>
  <si>
    <t>Feldebrő</t>
  </si>
  <si>
    <t>Felgyő</t>
  </si>
  <si>
    <t>Felpéc</t>
  </si>
  <si>
    <t>Felsőberecki</t>
  </si>
  <si>
    <t>Felsőcsatár</t>
  </si>
  <si>
    <t>Felsődobsza</t>
  </si>
  <si>
    <t>Felsőegerszeg</t>
  </si>
  <si>
    <t>Felsőgagy</t>
  </si>
  <si>
    <t>Felsőjánosfa</t>
  </si>
  <si>
    <t>Felsőkelecsény</t>
  </si>
  <si>
    <t>Felsőlajos</t>
  </si>
  <si>
    <t>Felsőmarác</t>
  </si>
  <si>
    <t>Felsőmocsolád</t>
  </si>
  <si>
    <t>Felsőnána</t>
  </si>
  <si>
    <t>Felsőnyárád</t>
  </si>
  <si>
    <t>Felsőnyék</t>
  </si>
  <si>
    <t>Felsőörs</t>
  </si>
  <si>
    <t>Felsőpáhok</t>
  </si>
  <si>
    <t>Felsőpakony</t>
  </si>
  <si>
    <t>Felsőpetény</t>
  </si>
  <si>
    <t>Felsőrajk</t>
  </si>
  <si>
    <t>Felsőregmec</t>
  </si>
  <si>
    <t>Felsőszenterzsébet</t>
  </si>
  <si>
    <t>Felsőszentiván</t>
  </si>
  <si>
    <t>Felsőszentmárton</t>
  </si>
  <si>
    <t>Felsőszölnök</t>
  </si>
  <si>
    <t>Felsőtárkány</t>
  </si>
  <si>
    <t>Felsőtelekes</t>
  </si>
  <si>
    <t>Felsőtold</t>
  </si>
  <si>
    <t>Felsővadász</t>
  </si>
  <si>
    <t>Felsőzsolca</t>
  </si>
  <si>
    <t>Fényeslitke</t>
  </si>
  <si>
    <t>Fenyőfő</t>
  </si>
  <si>
    <t>Ferencszállás</t>
  </si>
  <si>
    <t>Fertőboz</t>
  </si>
  <si>
    <t>Fertőd</t>
  </si>
  <si>
    <t>Fertőendréd</t>
  </si>
  <si>
    <t>Fertőhomok</t>
  </si>
  <si>
    <t>Fertőrákos</t>
  </si>
  <si>
    <t>Fertőszentmiklós</t>
  </si>
  <si>
    <t>Fertőszéplak</t>
  </si>
  <si>
    <t>Fiad</t>
  </si>
  <si>
    <t>Filkeháza</t>
  </si>
  <si>
    <t>Fityeház</t>
  </si>
  <si>
    <t>Foktő</t>
  </si>
  <si>
    <t>Folyás</t>
  </si>
  <si>
    <t>Fonó</t>
  </si>
  <si>
    <t>Fony</t>
  </si>
  <si>
    <t>Fonyód</t>
  </si>
  <si>
    <t>Forráskút</t>
  </si>
  <si>
    <t>Forró</t>
  </si>
  <si>
    <t>Fót</t>
  </si>
  <si>
    <t>Földeák</t>
  </si>
  <si>
    <t>Földes</t>
  </si>
  <si>
    <t>Főnyed</t>
  </si>
  <si>
    <t>Fulókércs</t>
  </si>
  <si>
    <t>Furta</t>
  </si>
  <si>
    <t>Füle</t>
  </si>
  <si>
    <t>Fülesd</t>
  </si>
  <si>
    <t>Fülöp</t>
  </si>
  <si>
    <t>Fülöpháza</t>
  </si>
  <si>
    <t>Fülöpjakab</t>
  </si>
  <si>
    <t>Fülöpszállás</t>
  </si>
  <si>
    <t>Fülpösdaróc</t>
  </si>
  <si>
    <t>Fürged</t>
  </si>
  <si>
    <t>Füzér</t>
  </si>
  <si>
    <t>Füzérkajata</t>
  </si>
  <si>
    <t>Füzérkomlós</t>
  </si>
  <si>
    <t>Füzérradvány</t>
  </si>
  <si>
    <t>Füzesabony</t>
  </si>
  <si>
    <t>Füzesgyarmat</t>
  </si>
  <si>
    <t>Fűzvölgy</t>
  </si>
  <si>
    <t>Gáborján</t>
  </si>
  <si>
    <t>Gáborjánháza</t>
  </si>
  <si>
    <t>Gacsály</t>
  </si>
  <si>
    <t>Gadács</t>
  </si>
  <si>
    <t>Gadány</t>
  </si>
  <si>
    <t>Gadna</t>
  </si>
  <si>
    <t>Gádoros</t>
  </si>
  <si>
    <t>Gagyapáti</t>
  </si>
  <si>
    <t>Gagybátor</t>
  </si>
  <si>
    <t>Gagyvendégi</t>
  </si>
  <si>
    <t>Galambok</t>
  </si>
  <si>
    <t>Galgaguta</t>
  </si>
  <si>
    <t>Galgagyörk</t>
  </si>
  <si>
    <t>Galgahévíz</t>
  </si>
  <si>
    <t>Galgamácsa</t>
  </si>
  <si>
    <t>Gálosfa</t>
  </si>
  <si>
    <t>Galvács</t>
  </si>
  <si>
    <t>Gamás</t>
  </si>
  <si>
    <t>Ganna</t>
  </si>
  <si>
    <t>Gánt</t>
  </si>
  <si>
    <t>Gara</t>
  </si>
  <si>
    <t>Garáb</t>
  </si>
  <si>
    <t>Garabonc</t>
  </si>
  <si>
    <t>Garadna</t>
  </si>
  <si>
    <t>Garbolc</t>
  </si>
  <si>
    <t>Gárdony</t>
  </si>
  <si>
    <t>Garé</t>
  </si>
  <si>
    <t>Gasztony</t>
  </si>
  <si>
    <t>Gátér</t>
  </si>
  <si>
    <t>Gávavencsellő</t>
  </si>
  <si>
    <t>Géberjén</t>
  </si>
  <si>
    <t>Gecse</t>
  </si>
  <si>
    <t>Géderlak</t>
  </si>
  <si>
    <t>Gégény</t>
  </si>
  <si>
    <t>Gelej</t>
  </si>
  <si>
    <t>Gelénes</t>
  </si>
  <si>
    <t>Gellénháza</t>
  </si>
  <si>
    <t>Gelse</t>
  </si>
  <si>
    <t>Gelsesziget</t>
  </si>
  <si>
    <t>Gemzse</t>
  </si>
  <si>
    <t>Gencsapáti</t>
  </si>
  <si>
    <t>Gérce</t>
  </si>
  <si>
    <t>Gerde</t>
  </si>
  <si>
    <t>Gerendás</t>
  </si>
  <si>
    <t>Gerényes</t>
  </si>
  <si>
    <t>Geresdlak</t>
  </si>
  <si>
    <t>Gerjen</t>
  </si>
  <si>
    <t>Gersekarát</t>
  </si>
  <si>
    <t>Geszt</t>
  </si>
  <si>
    <t>Gesztely</t>
  </si>
  <si>
    <t>Geszteréd</t>
  </si>
  <si>
    <t>Gétye</t>
  </si>
  <si>
    <t>Gibárt</t>
  </si>
  <si>
    <t>Gic</t>
  </si>
  <si>
    <t>Gige</t>
  </si>
  <si>
    <t>Gilvánfa</t>
  </si>
  <si>
    <t>Girincs</t>
  </si>
  <si>
    <t>Gógánfa</t>
  </si>
  <si>
    <t>Golop</t>
  </si>
  <si>
    <t>Gomba</t>
  </si>
  <si>
    <t>Gombosszeg</t>
  </si>
  <si>
    <t>Gór</t>
  </si>
  <si>
    <t>Gordisa</t>
  </si>
  <si>
    <t>Gosztola</t>
  </si>
  <si>
    <t>Göd</t>
  </si>
  <si>
    <t>Gödöllő</t>
  </si>
  <si>
    <t>Gödre</t>
  </si>
  <si>
    <t>Gölle</t>
  </si>
  <si>
    <t>Gömörszőlős</t>
  </si>
  <si>
    <t>Gönc</t>
  </si>
  <si>
    <t>Göncruszka</t>
  </si>
  <si>
    <t>Gönyű</t>
  </si>
  <si>
    <t>Görbeháza</t>
  </si>
  <si>
    <t>Görcsöny</t>
  </si>
  <si>
    <t>Görcsönydoboka</t>
  </si>
  <si>
    <t>Görgeteg</t>
  </si>
  <si>
    <t>Gősfa</t>
  </si>
  <si>
    <t>Grábóc</t>
  </si>
  <si>
    <t>Gulács</t>
  </si>
  <si>
    <t>Gutorfölde</t>
  </si>
  <si>
    <t>Gyál</t>
  </si>
  <si>
    <t>Gyalóka</t>
  </si>
  <si>
    <t>Gyanógeregye</t>
  </si>
  <si>
    <t>Gyarmat</t>
  </si>
  <si>
    <t>Gyékényes</t>
  </si>
  <si>
    <t>Gyenesdiás</t>
  </si>
  <si>
    <t>Gyepükaján</t>
  </si>
  <si>
    <t>Gyermely</t>
  </si>
  <si>
    <t>Gyód</t>
  </si>
  <si>
    <t>Gyomaendrőd</t>
  </si>
  <si>
    <t>Gyóró</t>
  </si>
  <si>
    <t>Gyömöre</t>
  </si>
  <si>
    <t>Gyömrő</t>
  </si>
  <si>
    <t>Gyöngyfa</t>
  </si>
  <si>
    <t>Gyöngyös</t>
  </si>
  <si>
    <t>Gyöngyösfalu</t>
  </si>
  <si>
    <t>Gyöngyöshalász</t>
  </si>
  <si>
    <t>Gyöngyösmellék</t>
  </si>
  <si>
    <t>Gyöngyösoroszi</t>
  </si>
  <si>
    <t>Gyöngyöspata</t>
  </si>
  <si>
    <t>Gyöngyössolymos</t>
  </si>
  <si>
    <t>Gyöngyöstarján</t>
  </si>
  <si>
    <t>Gyönk</t>
  </si>
  <si>
    <t>Győr</t>
  </si>
  <si>
    <t>Győrasszonyfa</t>
  </si>
  <si>
    <t>Györe</t>
  </si>
  <si>
    <t>Györgytarló</t>
  </si>
  <si>
    <t>Györköny</t>
  </si>
  <si>
    <t>Győrladamér</t>
  </si>
  <si>
    <t>Győröcske</t>
  </si>
  <si>
    <t>Győrság</t>
  </si>
  <si>
    <t>Győrsövényház</t>
  </si>
  <si>
    <t>Győrszemere</t>
  </si>
  <si>
    <t>Győrtelek</t>
  </si>
  <si>
    <t>Győrújbarát</t>
  </si>
  <si>
    <t>Győrújfalu</t>
  </si>
  <si>
    <t>Győrvár</t>
  </si>
  <si>
    <t>Győrzámoly</t>
  </si>
  <si>
    <t>Gyugy</t>
  </si>
  <si>
    <t>Gyula</t>
  </si>
  <si>
    <t>Gyulaháza</t>
  </si>
  <si>
    <t>Gyulaj</t>
  </si>
  <si>
    <t>Gyulakeszi</t>
  </si>
  <si>
    <t>Gyúró</t>
  </si>
  <si>
    <t>Gyügye</t>
  </si>
  <si>
    <t>Gyüre</t>
  </si>
  <si>
    <t>Gyűrűs</t>
  </si>
  <si>
    <t>Hács</t>
  </si>
  <si>
    <t>Hagyárosbörönd</t>
  </si>
  <si>
    <t>Hahót</t>
  </si>
  <si>
    <t>Hajdúbagos</t>
  </si>
  <si>
    <t>Hajdúböszörmény</t>
  </si>
  <si>
    <t>Hajdúdorog</t>
  </si>
  <si>
    <t>Hajdúhadház</t>
  </si>
  <si>
    <t>Hajdúnánás</t>
  </si>
  <si>
    <t>Hajdúsámson</t>
  </si>
  <si>
    <t>Hajdúszoboszló</t>
  </si>
  <si>
    <t>Hajdúszovát</t>
  </si>
  <si>
    <t>Hajmás</t>
  </si>
  <si>
    <t>Hajmáskér</t>
  </si>
  <si>
    <t>Hajós</t>
  </si>
  <si>
    <t>Halastó</t>
  </si>
  <si>
    <t>Halászi</t>
  </si>
  <si>
    <t>Halásztelek</t>
  </si>
  <si>
    <t>Halimba</t>
  </si>
  <si>
    <t>Halmaj</t>
  </si>
  <si>
    <t>Halmajugra</t>
  </si>
  <si>
    <t>Halogy</t>
  </si>
  <si>
    <t>Hangács</t>
  </si>
  <si>
    <t>Hangony</t>
  </si>
  <si>
    <t>Hantos</t>
  </si>
  <si>
    <t>Harasztifalu</t>
  </si>
  <si>
    <t>Harc</t>
  </si>
  <si>
    <t>Harka</t>
  </si>
  <si>
    <t>Harkakötöny</t>
  </si>
  <si>
    <t>Harkány</t>
  </si>
  <si>
    <t>Háromfa</t>
  </si>
  <si>
    <t>Háromhuta</t>
  </si>
  <si>
    <t>Harsány</t>
  </si>
  <si>
    <t>Hárskút</t>
  </si>
  <si>
    <t>Harta</t>
  </si>
  <si>
    <t>Hásságy</t>
  </si>
  <si>
    <t>Hatvan</t>
  </si>
  <si>
    <t>Hédervár</t>
  </si>
  <si>
    <t>Hedrehely</t>
  </si>
  <si>
    <t>Hegyesd</t>
  </si>
  <si>
    <t>Hegyeshalom</t>
  </si>
  <si>
    <t>Hegyfalu</t>
  </si>
  <si>
    <t>Hegyháthodász</t>
  </si>
  <si>
    <t>Hegyhátmaróc</t>
  </si>
  <si>
    <t>Hegyhátsál</t>
  </si>
  <si>
    <t>Hegyhátszentjakab</t>
  </si>
  <si>
    <t>Hegyhátszentmárton</t>
  </si>
  <si>
    <t>Hegyhátszentpéter</t>
  </si>
  <si>
    <t>Hegykő</t>
  </si>
  <si>
    <t>Hegymagas</t>
  </si>
  <si>
    <t>Hegymeg</t>
  </si>
  <si>
    <t>Hegyszentmárton</t>
  </si>
  <si>
    <t>Héhalom</t>
  </si>
  <si>
    <t>Hejce</t>
  </si>
  <si>
    <t>Hejőbába</t>
  </si>
  <si>
    <t>Hejőkeresztúr</t>
  </si>
  <si>
    <t>Hejőkürt</t>
  </si>
  <si>
    <t>Hejőpapi</t>
  </si>
  <si>
    <t>Hejőszalonta</t>
  </si>
  <si>
    <t>Helesfa</t>
  </si>
  <si>
    <t>Helvécia</t>
  </si>
  <si>
    <t>Hencida</t>
  </si>
  <si>
    <t>Hencse</t>
  </si>
  <si>
    <t>Herceghalom</t>
  </si>
  <si>
    <t>Hercegkút</t>
  </si>
  <si>
    <t>Hercegszántó</t>
  </si>
  <si>
    <t>Heréd</t>
  </si>
  <si>
    <t>Héreg</t>
  </si>
  <si>
    <t>Herencsény</t>
  </si>
  <si>
    <t>Herend</t>
  </si>
  <si>
    <t>Heresznye</t>
  </si>
  <si>
    <t>Hermánszeg</t>
  </si>
  <si>
    <t>Hernád</t>
  </si>
  <si>
    <t>Hernádbűd</t>
  </si>
  <si>
    <t>Hernádcéce</t>
  </si>
  <si>
    <t>Hernádkak</t>
  </si>
  <si>
    <t>Hernádkércs</t>
  </si>
  <si>
    <t>Hernádnémeti</t>
  </si>
  <si>
    <t>Hernádpetri</t>
  </si>
  <si>
    <t>Hernádszentandrás</t>
  </si>
  <si>
    <t>Hernádszurdok</t>
  </si>
  <si>
    <t>Hernádvécse</t>
  </si>
  <si>
    <t>Hernyék</t>
  </si>
  <si>
    <t>Hét</t>
  </si>
  <si>
    <t>Hetefejércse</t>
  </si>
  <si>
    <t>Hetes</t>
  </si>
  <si>
    <t>Hetvehely</t>
  </si>
  <si>
    <t>Hetyefő</t>
  </si>
  <si>
    <t>Heves</t>
  </si>
  <si>
    <t>Hevesaranyos</t>
  </si>
  <si>
    <t>Hevesvezekény</t>
  </si>
  <si>
    <t>Hévíz</t>
  </si>
  <si>
    <t>Hévízgyörk</t>
  </si>
  <si>
    <t>Hidas</t>
  </si>
  <si>
    <t>Hidasnémeti</t>
  </si>
  <si>
    <t>Hidegkút</t>
  </si>
  <si>
    <t>Hidegség</t>
  </si>
  <si>
    <t>Hidvégardó</t>
  </si>
  <si>
    <t>Himesháza</t>
  </si>
  <si>
    <t>Himod</t>
  </si>
  <si>
    <t>Hirics</t>
  </si>
  <si>
    <t>Hobol</t>
  </si>
  <si>
    <t>Hodász</t>
  </si>
  <si>
    <t>Hódmezővásárhely</t>
  </si>
  <si>
    <t>Hollád</t>
  </si>
  <si>
    <t>Hollóháza</t>
  </si>
  <si>
    <t>Hollókő</t>
  </si>
  <si>
    <t>Homokbödöge</t>
  </si>
  <si>
    <t>Homokkomárom</t>
  </si>
  <si>
    <t>Homokmégy</t>
  </si>
  <si>
    <t>Homokszentgyörgy</t>
  </si>
  <si>
    <t>Homorúd</t>
  </si>
  <si>
    <t>Homrogd</t>
  </si>
  <si>
    <t>Hont</t>
  </si>
  <si>
    <t>Horpács</t>
  </si>
  <si>
    <t>Hort</t>
  </si>
  <si>
    <t>Hortobágy</t>
  </si>
  <si>
    <t>Horváthertelend</t>
  </si>
  <si>
    <t>Horvátlövő</t>
  </si>
  <si>
    <t>Horvátzsidány</t>
  </si>
  <si>
    <t>Hosszúhetény</t>
  </si>
  <si>
    <t>Hosszúpályi</t>
  </si>
  <si>
    <t>Hosszúpereszteg</t>
  </si>
  <si>
    <t>Hosszúvíz</t>
  </si>
  <si>
    <t>Hosszúvölgy</t>
  </si>
  <si>
    <t>Hosztót</t>
  </si>
  <si>
    <t>Hottó</t>
  </si>
  <si>
    <t>Hőgyész</t>
  </si>
  <si>
    <t>Hövej</t>
  </si>
  <si>
    <t>Hugyag</t>
  </si>
  <si>
    <t>Hunya</t>
  </si>
  <si>
    <t>Hunyadfalva</t>
  </si>
  <si>
    <t>Husztót</t>
  </si>
  <si>
    <t>Ibafa</t>
  </si>
  <si>
    <t>Iborfia</t>
  </si>
  <si>
    <t>Ibrány</t>
  </si>
  <si>
    <t>Igal</t>
  </si>
  <si>
    <t>Igar</t>
  </si>
  <si>
    <t>Igrici</t>
  </si>
  <si>
    <t>Iharos</t>
  </si>
  <si>
    <t>Iharosberény</t>
  </si>
  <si>
    <t>Ikervár</t>
  </si>
  <si>
    <t>Iklad</t>
  </si>
  <si>
    <t>Iklanberény</t>
  </si>
  <si>
    <t>Iklódbördőce</t>
  </si>
  <si>
    <t>Ikrény</t>
  </si>
  <si>
    <t>Iliny</t>
  </si>
  <si>
    <t>Ilk</t>
  </si>
  <si>
    <t>Illocska</t>
  </si>
  <si>
    <t>Imola</t>
  </si>
  <si>
    <t>Imrehegy</t>
  </si>
  <si>
    <t>Ináncs</t>
  </si>
  <si>
    <t>Inárcs</t>
  </si>
  <si>
    <t>Inke</t>
  </si>
  <si>
    <t>Ipacsfa</t>
  </si>
  <si>
    <t>Ipolydamásd</t>
  </si>
  <si>
    <t>Ipolyszög</t>
  </si>
  <si>
    <t>Ipolytarnóc</t>
  </si>
  <si>
    <t>Ipolytölgyes</t>
  </si>
  <si>
    <t>Ipolyvece</t>
  </si>
  <si>
    <t>Iregszemcse</t>
  </si>
  <si>
    <t>Irota</t>
  </si>
  <si>
    <t>Isaszeg</t>
  </si>
  <si>
    <t>Ispánk</t>
  </si>
  <si>
    <t>Istenmezeje</t>
  </si>
  <si>
    <t>Istvándi</t>
  </si>
  <si>
    <t>Iszkaszentgyörgy</t>
  </si>
  <si>
    <t>Iszkáz</t>
  </si>
  <si>
    <t>Isztimér</t>
  </si>
  <si>
    <t>Ivád</t>
  </si>
  <si>
    <t>Iván</t>
  </si>
  <si>
    <t>Ivánbattyán</t>
  </si>
  <si>
    <t>Ivánc</t>
  </si>
  <si>
    <t>Iváncsa</t>
  </si>
  <si>
    <t>Ivándárda</t>
  </si>
  <si>
    <t>Izmény</t>
  </si>
  <si>
    <t>Izsák</t>
  </si>
  <si>
    <t>Izsófalva</t>
  </si>
  <si>
    <t>Jágónak</t>
  </si>
  <si>
    <t>Ják</t>
  </si>
  <si>
    <t>Jakabszállás</t>
  </si>
  <si>
    <t>Jákfa</t>
  </si>
  <si>
    <t>Jákfalva</t>
  </si>
  <si>
    <t>Jákó</t>
  </si>
  <si>
    <t>Jánd</t>
  </si>
  <si>
    <t>Jánkmajtis</t>
  </si>
  <si>
    <t>Jánoshalma</t>
  </si>
  <si>
    <t>Jánosháza</t>
  </si>
  <si>
    <t>Jánoshida</t>
  </si>
  <si>
    <t>Jánossomorja</t>
  </si>
  <si>
    <t>Járdánháza</t>
  </si>
  <si>
    <t>Jármi</t>
  </si>
  <si>
    <t>Jásd</t>
  </si>
  <si>
    <t>Jászágó</t>
  </si>
  <si>
    <t>Jászalsószentgyörgy</t>
  </si>
  <si>
    <t>Jászapáti</t>
  </si>
  <si>
    <t>Jászárokszállás</t>
  </si>
  <si>
    <t>Jászberény</t>
  </si>
  <si>
    <t>Jászboldogháza</t>
  </si>
  <si>
    <t>Jászdózsa</t>
  </si>
  <si>
    <t>Jászfelsőszentgyörgy</t>
  </si>
  <si>
    <t>Jászfényszaru</t>
  </si>
  <si>
    <t>Jászivány</t>
  </si>
  <si>
    <t>Jászjákóhalma</t>
  </si>
  <si>
    <t>Jászkarajenő</t>
  </si>
  <si>
    <t>Jászkisér</t>
  </si>
  <si>
    <t>Jászladány</t>
  </si>
  <si>
    <t>Jászszentandrás</t>
  </si>
  <si>
    <t>Jászszentlászló</t>
  </si>
  <si>
    <t>Jásztelek</t>
  </si>
  <si>
    <t>Jéke</t>
  </si>
  <si>
    <t>Jenő</t>
  </si>
  <si>
    <t>Jobaháza</t>
  </si>
  <si>
    <t>Jobbágyi</t>
  </si>
  <si>
    <t>Jósvafő</t>
  </si>
  <si>
    <t>Juta</t>
  </si>
  <si>
    <t>Kaba</t>
  </si>
  <si>
    <t>Kacorlak</t>
  </si>
  <si>
    <t>Kács</t>
  </si>
  <si>
    <t>Kacsóta</t>
  </si>
  <si>
    <t>Kadarkút</t>
  </si>
  <si>
    <t>Kajárpéc</t>
  </si>
  <si>
    <t>Kajászó</t>
  </si>
  <si>
    <t>Kajdacs</t>
  </si>
  <si>
    <t>Kakasd</t>
  </si>
  <si>
    <t>Kákics</t>
  </si>
  <si>
    <t>Kakucs</t>
  </si>
  <si>
    <t>Kál</t>
  </si>
  <si>
    <t>Kalaznó</t>
  </si>
  <si>
    <t>Káld</t>
  </si>
  <si>
    <t>Kálló</t>
  </si>
  <si>
    <t>Kallósd</t>
  </si>
  <si>
    <t>Kállósemjén</t>
  </si>
  <si>
    <t>Kálmáncsa</t>
  </si>
  <si>
    <t>Kálmánháza</t>
  </si>
  <si>
    <t>Kálócfa</t>
  </si>
  <si>
    <t>Kalocsa</t>
  </si>
  <si>
    <t>Káloz</t>
  </si>
  <si>
    <t>Kám</t>
  </si>
  <si>
    <t>Kamond</t>
  </si>
  <si>
    <t>Kamut</t>
  </si>
  <si>
    <t>Kánó</t>
  </si>
  <si>
    <t>Kántorjánosi</t>
  </si>
  <si>
    <t>Kány</t>
  </si>
  <si>
    <t>Kánya</t>
  </si>
  <si>
    <t>Kányavár</t>
  </si>
  <si>
    <t>Kapolcs</t>
  </si>
  <si>
    <t>Kápolna</t>
  </si>
  <si>
    <t>Kápolnásnyék</t>
  </si>
  <si>
    <t>Kapoly</t>
  </si>
  <si>
    <t>Kaposfő</t>
  </si>
  <si>
    <t>Kaposgyarmat</t>
  </si>
  <si>
    <t>Kaposhomok</t>
  </si>
  <si>
    <t>Kaposkeresztúr</t>
  </si>
  <si>
    <t>Kaposmérő</t>
  </si>
  <si>
    <t>Kapospula</t>
  </si>
  <si>
    <t>Kaposújlak</t>
  </si>
  <si>
    <t>Kaposvár</t>
  </si>
  <si>
    <t>Kaposszekcső</t>
  </si>
  <si>
    <t>Kaposszerdahely</t>
  </si>
  <si>
    <t>Káptalanfa</t>
  </si>
  <si>
    <t>Káptalantóti</t>
  </si>
  <si>
    <t>Kapuvár</t>
  </si>
  <si>
    <t>Kára</t>
  </si>
  <si>
    <t>Karácsond</t>
  </si>
  <si>
    <t>Karád</t>
  </si>
  <si>
    <t>Karakó</t>
  </si>
  <si>
    <t>Karakószörcsök</t>
  </si>
  <si>
    <t>Karancsalja</t>
  </si>
  <si>
    <t>Karancsberény</t>
  </si>
  <si>
    <t>Karancskeszi</t>
  </si>
  <si>
    <t>Karancslapujtő</t>
  </si>
  <si>
    <t>Karancsság</t>
  </si>
  <si>
    <t>Kárász</t>
  </si>
  <si>
    <t>Karcag</t>
  </si>
  <si>
    <t>Karcsa</t>
  </si>
  <si>
    <t>Kardos</t>
  </si>
  <si>
    <t>Kardoskút</t>
  </si>
  <si>
    <t>Karmacs</t>
  </si>
  <si>
    <t>Károlyháza</t>
  </si>
  <si>
    <t>Karos</t>
  </si>
  <si>
    <t>Kartal</t>
  </si>
  <si>
    <t>Kásád</t>
  </si>
  <si>
    <t>Kaskantyú</t>
  </si>
  <si>
    <t>Kastélyosdombó</t>
  </si>
  <si>
    <t>Kaszaper</t>
  </si>
  <si>
    <t>Kaszó</t>
  </si>
  <si>
    <t>Katádfa</t>
  </si>
  <si>
    <t>Katafa</t>
  </si>
  <si>
    <t>Kátoly</t>
  </si>
  <si>
    <t>Katymár</t>
  </si>
  <si>
    <t>Káva</t>
  </si>
  <si>
    <t>Kávás</t>
  </si>
  <si>
    <t>Kazár</t>
  </si>
  <si>
    <t>Kazincbarcika</t>
  </si>
  <si>
    <t>Kázsmárk</t>
  </si>
  <si>
    <t>Kazsok</t>
  </si>
  <si>
    <t>Kecel</t>
  </si>
  <si>
    <t>Kecskéd</t>
  </si>
  <si>
    <t>Kecskemét</t>
  </si>
  <si>
    <t>Kehidakustány</t>
  </si>
  <si>
    <t>Kék</t>
  </si>
  <si>
    <t>Kékcse</t>
  </si>
  <si>
    <t>Kéked</t>
  </si>
  <si>
    <t>Kékesd</t>
  </si>
  <si>
    <t>Kékkút</t>
  </si>
  <si>
    <t>Kelebia</t>
  </si>
  <si>
    <t>Keléd</t>
  </si>
  <si>
    <t>Kelemér</t>
  </si>
  <si>
    <t>Kéleshalom</t>
  </si>
  <si>
    <t>Kelevíz</t>
  </si>
  <si>
    <t>Kemecse</t>
  </si>
  <si>
    <t>Kemence</t>
  </si>
  <si>
    <t>Kemendollár</t>
  </si>
  <si>
    <t>Kemeneshőgyész</t>
  </si>
  <si>
    <t>Kemeneskápolna</t>
  </si>
  <si>
    <t>Kemenesmagasi</t>
  </si>
  <si>
    <t>Kemenesmihályfa</t>
  </si>
  <si>
    <t>Kemenespálfa</t>
  </si>
  <si>
    <t>Kemenessömjén</t>
  </si>
  <si>
    <t>Kemenesszentmárton</t>
  </si>
  <si>
    <t>Kemenesszentpéter</t>
  </si>
  <si>
    <t>Keménfa</t>
  </si>
  <si>
    <t>Kémes</t>
  </si>
  <si>
    <t>Kemestaródfa</t>
  </si>
  <si>
    <t>Kemse</t>
  </si>
  <si>
    <t>Kenderes</t>
  </si>
  <si>
    <t>Kenéz</t>
  </si>
  <si>
    <t>Kenézlő</t>
  </si>
  <si>
    <t>Kengyel</t>
  </si>
  <si>
    <t>Kenyeri</t>
  </si>
  <si>
    <t>Kercaszomor</t>
  </si>
  <si>
    <t>Kercseliget</t>
  </si>
  <si>
    <t>Kerecsend</t>
  </si>
  <si>
    <t>Kerecseny</t>
  </si>
  <si>
    <t>Kerekegyháza</t>
  </si>
  <si>
    <t>Kerekharaszt</t>
  </si>
  <si>
    <t>Kereki</t>
  </si>
  <si>
    <t>Kerékteleki</t>
  </si>
  <si>
    <t>Kerepes</t>
  </si>
  <si>
    <t>Keresztéte</t>
  </si>
  <si>
    <t>Kerkabarabás</t>
  </si>
  <si>
    <t>Kerkafalva</t>
  </si>
  <si>
    <t>Kerkakutas</t>
  </si>
  <si>
    <t>Kerkáskápolna</t>
  </si>
  <si>
    <t>Kerkaszentkirály</t>
  </si>
  <si>
    <t>Kerkateskánd</t>
  </si>
  <si>
    <t>Kérsemjén</t>
  </si>
  <si>
    <t>Kerta</t>
  </si>
  <si>
    <t>Kertészsziget</t>
  </si>
  <si>
    <t>Keszeg</t>
  </si>
  <si>
    <t>Kesznyéten</t>
  </si>
  <si>
    <t>Keszőhidegkút</t>
  </si>
  <si>
    <t>Keszthely</t>
  </si>
  <si>
    <t>Kesztölc</t>
  </si>
  <si>
    <t>Keszü</t>
  </si>
  <si>
    <t>Kétbodony</t>
  </si>
  <si>
    <t>Kétegyháza</t>
  </si>
  <si>
    <t>Kéthely</t>
  </si>
  <si>
    <t>Kétpó</t>
  </si>
  <si>
    <t>Kétsoprony</t>
  </si>
  <si>
    <t>Kétújfalu</t>
  </si>
  <si>
    <t>Kétvölgy</t>
  </si>
  <si>
    <t>Kéty</t>
  </si>
  <si>
    <t>Kevermes</t>
  </si>
  <si>
    <t>Kilimán</t>
  </si>
  <si>
    <t>Kimle</t>
  </si>
  <si>
    <t>Kincsesbánya</t>
  </si>
  <si>
    <t>Királd</t>
  </si>
  <si>
    <t>Királyegyháza</t>
  </si>
  <si>
    <t>Királyhegyes</t>
  </si>
  <si>
    <t>Királyszentistván</t>
  </si>
  <si>
    <t>Kisapáti</t>
  </si>
  <si>
    <t>Kisapostag</t>
  </si>
  <si>
    <t>Kisar</t>
  </si>
  <si>
    <t>Kisasszond</t>
  </si>
  <si>
    <t>Kisasszonyfa</t>
  </si>
  <si>
    <t>Kisbabot</t>
  </si>
  <si>
    <t>Kisbágyon</t>
  </si>
  <si>
    <t>Kisbajcs</t>
  </si>
  <si>
    <t>Kisbajom</t>
  </si>
  <si>
    <t>Kisbárapáti</t>
  </si>
  <si>
    <t>Kisbárkány</t>
  </si>
  <si>
    <t>Kisbér</t>
  </si>
  <si>
    <t>Kisberény</t>
  </si>
  <si>
    <t>Kisberzseny</t>
  </si>
  <si>
    <t>Kisbeszterce</t>
  </si>
  <si>
    <t>Kisbodak</t>
  </si>
  <si>
    <t>Kisbucsa</t>
  </si>
  <si>
    <t>Kisbudmér</t>
  </si>
  <si>
    <t>Kiscsécs</t>
  </si>
  <si>
    <t>Kiscsehi</t>
  </si>
  <si>
    <t>Kiscsősz</t>
  </si>
  <si>
    <t>Kisdér</t>
  </si>
  <si>
    <t>Kisdobsza</t>
  </si>
  <si>
    <t>Kisdombegyház</t>
  </si>
  <si>
    <t>Kisdorog</t>
  </si>
  <si>
    <t>Kisecset</t>
  </si>
  <si>
    <t>Kisfalud</t>
  </si>
  <si>
    <t>Kisfüzes</t>
  </si>
  <si>
    <t>Kisgörbő</t>
  </si>
  <si>
    <t>Kisgyalán</t>
  </si>
  <si>
    <t>Kisgyőr</t>
  </si>
  <si>
    <t>Kishajmás</t>
  </si>
  <si>
    <t>Kisharsány</t>
  </si>
  <si>
    <t>Kishartyán</t>
  </si>
  <si>
    <t>Kisherend</t>
  </si>
  <si>
    <t>Kishódos</t>
  </si>
  <si>
    <t>Kishuta</t>
  </si>
  <si>
    <t>Kisigmánd</t>
  </si>
  <si>
    <t>Kisjakabfalva</t>
  </si>
  <si>
    <t>Kiskassa</t>
  </si>
  <si>
    <t>Kiskinizs</t>
  </si>
  <si>
    <t>Kiskorpád</t>
  </si>
  <si>
    <t>Kisköre</t>
  </si>
  <si>
    <t>Kiskőrös</t>
  </si>
  <si>
    <t>Kiskunfélegyháza</t>
  </si>
  <si>
    <t>Kiskunhalas</t>
  </si>
  <si>
    <t>Kiskunlacháza</t>
  </si>
  <si>
    <t>Kiskunmajsa</t>
  </si>
  <si>
    <t>Kiskutas</t>
  </si>
  <si>
    <t>Kisláng</t>
  </si>
  <si>
    <t>Kisléta</t>
  </si>
  <si>
    <t>Kislippó</t>
  </si>
  <si>
    <t>Kislőd</t>
  </si>
  <si>
    <t>Kismányok</t>
  </si>
  <si>
    <t>Kismarja</t>
  </si>
  <si>
    <t>Kismaros</t>
  </si>
  <si>
    <t>Kisnamény</t>
  </si>
  <si>
    <t>Kisnána</t>
  </si>
  <si>
    <t>Kisnémedi</t>
  </si>
  <si>
    <t>Kisnyárád</t>
  </si>
  <si>
    <t>Kisoroszi</t>
  </si>
  <si>
    <t>Kispalád</t>
  </si>
  <si>
    <t>Kispáli</t>
  </si>
  <si>
    <t>Kispirit</t>
  </si>
  <si>
    <t>Kisrákos</t>
  </si>
  <si>
    <t>Kisrécse</t>
  </si>
  <si>
    <t>Kisrozvágy</t>
  </si>
  <si>
    <t>Kissikátor</t>
  </si>
  <si>
    <t>Kissomlyó</t>
  </si>
  <si>
    <t>Kistamási</t>
  </si>
  <si>
    <t>Kistapolca</t>
  </si>
  <si>
    <t>Kistarcsa</t>
  </si>
  <si>
    <t>Kistelek</t>
  </si>
  <si>
    <t>Kistokaj</t>
  </si>
  <si>
    <t>Kistolmács</t>
  </si>
  <si>
    <t>Kistormás</t>
  </si>
  <si>
    <t>Kistótfalu</t>
  </si>
  <si>
    <t>Kisújszállás</t>
  </si>
  <si>
    <t>Kisunyom</t>
  </si>
  <si>
    <t>Kisvárda</t>
  </si>
  <si>
    <t>Kisvarsány</t>
  </si>
  <si>
    <t>Kisvásárhely</t>
  </si>
  <si>
    <t>Kisvaszar</t>
  </si>
  <si>
    <t>Kisvejke</t>
  </si>
  <si>
    <t>Kiszombor</t>
  </si>
  <si>
    <t>Kiszsidány</t>
  </si>
  <si>
    <t>Kisszállás</t>
  </si>
  <si>
    <t>Kisszékely</t>
  </si>
  <si>
    <t>Kisszekeres</t>
  </si>
  <si>
    <t>Kisszentmárton</t>
  </si>
  <si>
    <t>Kissziget</t>
  </si>
  <si>
    <t>Kisszőlős</t>
  </si>
  <si>
    <t>Klárafalva</t>
  </si>
  <si>
    <t>Kocs</t>
  </si>
  <si>
    <t>Kocsér</t>
  </si>
  <si>
    <t>Kocsola</t>
  </si>
  <si>
    <t>Kocsord</t>
  </si>
  <si>
    <t>Kóka</t>
  </si>
  <si>
    <t>Kokad</t>
  </si>
  <si>
    <t>Kolontár</t>
  </si>
  <si>
    <t>Komádi</t>
  </si>
  <si>
    <t>Komárom</t>
  </si>
  <si>
    <t>Komjáti</t>
  </si>
  <si>
    <t>Komló</t>
  </si>
  <si>
    <t>Komlódtótfalu</t>
  </si>
  <si>
    <t>Komlósd</t>
  </si>
  <si>
    <t>Komlóska</t>
  </si>
  <si>
    <t>Komoró</t>
  </si>
  <si>
    <t>Kompolt</t>
  </si>
  <si>
    <t>Kondó</t>
  </si>
  <si>
    <t>Kondorfa</t>
  </si>
  <si>
    <t>Kondoros</t>
  </si>
  <si>
    <t>Kóny</t>
  </si>
  <si>
    <t>Konyár</t>
  </si>
  <si>
    <t>Kópháza</t>
  </si>
  <si>
    <t>Koppányszántó</t>
  </si>
  <si>
    <t>Korlát</t>
  </si>
  <si>
    <t>Koroncó</t>
  </si>
  <si>
    <t>Kórós</t>
  </si>
  <si>
    <t>Kosd</t>
  </si>
  <si>
    <t>Kóspallag</t>
  </si>
  <si>
    <t>Kótaj</t>
  </si>
  <si>
    <t>Kovácshida</t>
  </si>
  <si>
    <t>Kovácsszénája</t>
  </si>
  <si>
    <t>Kovácsvágás</t>
  </si>
  <si>
    <t>Kozárd</t>
  </si>
  <si>
    <t>Kozármisleny</t>
  </si>
  <si>
    <t>Kozmadombja</t>
  </si>
  <si>
    <t>Köblény</t>
  </si>
  <si>
    <t>Köcsk</t>
  </si>
  <si>
    <t>Kökény</t>
  </si>
  <si>
    <t>Kőkút</t>
  </si>
  <si>
    <t>Kölcse</t>
  </si>
  <si>
    <t>Kölesd</t>
  </si>
  <si>
    <t>Kölked</t>
  </si>
  <si>
    <t>Kömlő</t>
  </si>
  <si>
    <t>Kömlőd</t>
  </si>
  <si>
    <t>Kömörő</t>
  </si>
  <si>
    <t>Kömpöc</t>
  </si>
  <si>
    <t>Körmend</t>
  </si>
  <si>
    <t>Környe</t>
  </si>
  <si>
    <t>Köröm</t>
  </si>
  <si>
    <t>Kőröshegy</t>
  </si>
  <si>
    <t>Körösladány</t>
  </si>
  <si>
    <t>Körösnagyharsány</t>
  </si>
  <si>
    <t>Köröstarcsa</t>
  </si>
  <si>
    <t>Kőröstetétlen</t>
  </si>
  <si>
    <t>Körösújfalu</t>
  </si>
  <si>
    <t>Körösszakál</t>
  </si>
  <si>
    <t>Körösszegapáti</t>
  </si>
  <si>
    <t>Kőszárhegy</t>
  </si>
  <si>
    <t>Kőszeg</t>
  </si>
  <si>
    <t>Kőszegdoroszló</t>
  </si>
  <si>
    <t>Kőszegpaty</t>
  </si>
  <si>
    <t>Kőszegszerdahely</t>
  </si>
  <si>
    <t>Kötcse</t>
  </si>
  <si>
    <t>Kötegyán</t>
  </si>
  <si>
    <t>Kőtelek</t>
  </si>
  <si>
    <t>Kővágóörs</t>
  </si>
  <si>
    <t>Kővágószőlős</t>
  </si>
  <si>
    <t>Kővágótöttös</t>
  </si>
  <si>
    <t>Kövegy</t>
  </si>
  <si>
    <t>Köveskál</t>
  </si>
  <si>
    <t>Krasznokvajda</t>
  </si>
  <si>
    <t>Kulcs</t>
  </si>
  <si>
    <t>Kunadacs</t>
  </si>
  <si>
    <t>Kunágota</t>
  </si>
  <si>
    <t>Kunbaja</t>
  </si>
  <si>
    <t>Kunbaracs</t>
  </si>
  <si>
    <t>Kuncsorba</t>
  </si>
  <si>
    <t>Kunfehértó</t>
  </si>
  <si>
    <t>Kunhegyes</t>
  </si>
  <si>
    <t>Kunmadaras</t>
  </si>
  <si>
    <t>Kunpeszér</t>
  </si>
  <si>
    <t>Kunszállás</t>
  </si>
  <si>
    <t>Kunszentmárton</t>
  </si>
  <si>
    <t>Kunszentmiklós</t>
  </si>
  <si>
    <t>Kunsziget</t>
  </si>
  <si>
    <t>Kup</t>
  </si>
  <si>
    <t>Kupa</t>
  </si>
  <si>
    <t>Kurd</t>
  </si>
  <si>
    <t>Kurityán</t>
  </si>
  <si>
    <t>Kustánszeg</t>
  </si>
  <si>
    <t>Kutas</t>
  </si>
  <si>
    <t>Kutasó</t>
  </si>
  <si>
    <t>Kübekháza</t>
  </si>
  <si>
    <t>Külsősárd</t>
  </si>
  <si>
    <t>Külsővat</t>
  </si>
  <si>
    <t>Küngös</t>
  </si>
  <si>
    <t>Lábatlan</t>
  </si>
  <si>
    <t>Lábod</t>
  </si>
  <si>
    <t>Lácacséke</t>
  </si>
  <si>
    <t>Lad</t>
  </si>
  <si>
    <t>Ladánybene</t>
  </si>
  <si>
    <t>Ládbesenyő</t>
  </si>
  <si>
    <t>Lajoskomárom</t>
  </si>
  <si>
    <t>Lajosmizse</t>
  </si>
  <si>
    <t>Lak</t>
  </si>
  <si>
    <t>Lakhegy</t>
  </si>
  <si>
    <t>Lakitelek</t>
  </si>
  <si>
    <t>Lakócsa</t>
  </si>
  <si>
    <t>Lánycsók</t>
  </si>
  <si>
    <t>Lápafő</t>
  </si>
  <si>
    <t>Lapáncsa</t>
  </si>
  <si>
    <t>Laskod</t>
  </si>
  <si>
    <t>Lasztonya</t>
  </si>
  <si>
    <t>Látrány</t>
  </si>
  <si>
    <t>Lázi</t>
  </si>
  <si>
    <t>Leányfalu</t>
  </si>
  <si>
    <t>Leányvár</t>
  </si>
  <si>
    <t>Lébény</t>
  </si>
  <si>
    <t>Legénd</t>
  </si>
  <si>
    <t>Legyesbénye</t>
  </si>
  <si>
    <t>Léh</t>
  </si>
  <si>
    <t>Lénárddaróc</t>
  </si>
  <si>
    <t>Lendvadedes</t>
  </si>
  <si>
    <t>Lendvajakabfa</t>
  </si>
  <si>
    <t>Lengyel</t>
  </si>
  <si>
    <t>Lengyeltóti</t>
  </si>
  <si>
    <t>Lenti</t>
  </si>
  <si>
    <t>Lepsény</t>
  </si>
  <si>
    <t>Lesencefalu</t>
  </si>
  <si>
    <t>Lesenceistvánd</t>
  </si>
  <si>
    <t>Lesencetomaj</t>
  </si>
  <si>
    <t>Létavértes</t>
  </si>
  <si>
    <t>Letenye</t>
  </si>
  <si>
    <t>Letkés</t>
  </si>
  <si>
    <t>Levél</t>
  </si>
  <si>
    <t>Levelek</t>
  </si>
  <si>
    <t>Libickozma</t>
  </si>
  <si>
    <t>Lickóvadamos</t>
  </si>
  <si>
    <t>Liget</t>
  </si>
  <si>
    <t>Ligetfalva</t>
  </si>
  <si>
    <t>Lipót</t>
  </si>
  <si>
    <t>Lippó</t>
  </si>
  <si>
    <t>Liptód</t>
  </si>
  <si>
    <t>Lispeszentadorján</t>
  </si>
  <si>
    <t>Liszó</t>
  </si>
  <si>
    <t>Litér</t>
  </si>
  <si>
    <t>Litka</t>
  </si>
  <si>
    <t>Litke</t>
  </si>
  <si>
    <t>Lócs</t>
  </si>
  <si>
    <t>Lókút</t>
  </si>
  <si>
    <t>Lónya</t>
  </si>
  <si>
    <t>Lórév</t>
  </si>
  <si>
    <t>Lothárd</t>
  </si>
  <si>
    <t>Lovas</t>
  </si>
  <si>
    <t>Lovasberény</t>
  </si>
  <si>
    <t>Lovászhetény</t>
  </si>
  <si>
    <t>Lovászi</t>
  </si>
  <si>
    <t>Lovászpatona</t>
  </si>
  <si>
    <t>Lőkösháza</t>
  </si>
  <si>
    <t>Lőrinci</t>
  </si>
  <si>
    <t>Lövő</t>
  </si>
  <si>
    <t>Lövőpetri</t>
  </si>
  <si>
    <t>Lucfalva</t>
  </si>
  <si>
    <t>Ludányhalászi</t>
  </si>
  <si>
    <t>Ludas</t>
  </si>
  <si>
    <t>Lukácsháza</t>
  </si>
  <si>
    <t>Lulla</t>
  </si>
  <si>
    <t>Lúzsok</t>
  </si>
  <si>
    <t>Mád</t>
  </si>
  <si>
    <t>Madaras</t>
  </si>
  <si>
    <t>Madocsa</t>
  </si>
  <si>
    <t>Maglóca</t>
  </si>
  <si>
    <t>Maglód</t>
  </si>
  <si>
    <t>Mágocs</t>
  </si>
  <si>
    <t>Magosliget</t>
  </si>
  <si>
    <t>Magy</t>
  </si>
  <si>
    <t>Magyaralmás</t>
  </si>
  <si>
    <t>Magyaratád</t>
  </si>
  <si>
    <t>Magyarbánhegyes</t>
  </si>
  <si>
    <t>Magyarbóly</t>
  </si>
  <si>
    <t>Magyarcsanád</t>
  </si>
  <si>
    <t>Magyardombegyház</t>
  </si>
  <si>
    <t>Magyaregregy</t>
  </si>
  <si>
    <t>Magyaregres</t>
  </si>
  <si>
    <t>Magyarföld</t>
  </si>
  <si>
    <t>Magyargéc</t>
  </si>
  <si>
    <t>Magyargencs</t>
  </si>
  <si>
    <t>Magyarhertelend</t>
  </si>
  <si>
    <t>Magyarhomorog</t>
  </si>
  <si>
    <t>Magyarkeresztúr</t>
  </si>
  <si>
    <t>Magyarkeszi</t>
  </si>
  <si>
    <t>Magyarlak</t>
  </si>
  <si>
    <t>Magyarlukafa</t>
  </si>
  <si>
    <t>Magyarmecske</t>
  </si>
  <si>
    <t>Magyarnádalja</t>
  </si>
  <si>
    <t>Magyarnándor</t>
  </si>
  <si>
    <t>Magyarpolány</t>
  </si>
  <si>
    <t>Magyarsarlós</t>
  </si>
  <si>
    <t>Magyarszecsőd</t>
  </si>
  <si>
    <t>Magyarszék</t>
  </si>
  <si>
    <t>Magyarszentmiklós</t>
  </si>
  <si>
    <t>Magyarszerdahely</t>
  </si>
  <si>
    <t>Magyarszombatfa</t>
  </si>
  <si>
    <t>Magyartelek</t>
  </si>
  <si>
    <t>Majosháza</t>
  </si>
  <si>
    <t>Majs</t>
  </si>
  <si>
    <t>Makád</t>
  </si>
  <si>
    <t>Makkoshotyka</t>
  </si>
  <si>
    <t>Maklár</t>
  </si>
  <si>
    <t>Makó</t>
  </si>
  <si>
    <t>Malomsok</t>
  </si>
  <si>
    <t>Mályi</t>
  </si>
  <si>
    <t>Mályinka</t>
  </si>
  <si>
    <t>Mánd</t>
  </si>
  <si>
    <t>Mándok</t>
  </si>
  <si>
    <t>Mánfa</t>
  </si>
  <si>
    <t>Mány</t>
  </si>
  <si>
    <t>Maráza</t>
  </si>
  <si>
    <t>Marcalgergelyi</t>
  </si>
  <si>
    <t>Marcali</t>
  </si>
  <si>
    <t>Marcaltő</t>
  </si>
  <si>
    <t>Márfa</t>
  </si>
  <si>
    <t>Máriahalom</t>
  </si>
  <si>
    <t>Máriakálnok</t>
  </si>
  <si>
    <t>Máriakéménd</t>
  </si>
  <si>
    <t>Márianosztra</t>
  </si>
  <si>
    <t>Máriapócs</t>
  </si>
  <si>
    <t>Markaz</t>
  </si>
  <si>
    <t>Márkháza</t>
  </si>
  <si>
    <t>Márkó</t>
  </si>
  <si>
    <t>Markóc</t>
  </si>
  <si>
    <t>Markotabödöge</t>
  </si>
  <si>
    <t>Maróc</t>
  </si>
  <si>
    <t>Marócsa</t>
  </si>
  <si>
    <t>Márok</t>
  </si>
  <si>
    <t>Márokföld</t>
  </si>
  <si>
    <t>Márokpapi</t>
  </si>
  <si>
    <t>Maroslele</t>
  </si>
  <si>
    <t>Mártély</t>
  </si>
  <si>
    <t>Martfű</t>
  </si>
  <si>
    <t>Martonfa</t>
  </si>
  <si>
    <t>Martonvásár</t>
  </si>
  <si>
    <t>Martonyi</t>
  </si>
  <si>
    <t>Mátészalka</t>
  </si>
  <si>
    <t>Mátételke</t>
  </si>
  <si>
    <t>Mátraballa</t>
  </si>
  <si>
    <t>Mátraderecske</t>
  </si>
  <si>
    <t>Mátramindszent</t>
  </si>
  <si>
    <t>Mátranovák</t>
  </si>
  <si>
    <t>Mátraszele</t>
  </si>
  <si>
    <t>Mátraszentimre</t>
  </si>
  <si>
    <t>Mátraszőlős</t>
  </si>
  <si>
    <t>Mátraterenye</t>
  </si>
  <si>
    <t>Mátraverebély</t>
  </si>
  <si>
    <t>Mátyásdomb</t>
  </si>
  <si>
    <t>Matty</t>
  </si>
  <si>
    <t>Mátyus</t>
  </si>
  <si>
    <t>Máza</t>
  </si>
  <si>
    <t>Mecseknádasd</t>
  </si>
  <si>
    <t>Mecsekpölöske</t>
  </si>
  <si>
    <t>Mecsér</t>
  </si>
  <si>
    <t>Medgyesbodzás</t>
  </si>
  <si>
    <t>Medgyesegyháza</t>
  </si>
  <si>
    <t>Medina</t>
  </si>
  <si>
    <t>Megyaszó</t>
  </si>
  <si>
    <t>Megyehíd</t>
  </si>
  <si>
    <t>Megyer</t>
  </si>
  <si>
    <t>Meggyeskovácsi</t>
  </si>
  <si>
    <t>Méhkerék</t>
  </si>
  <si>
    <t>Méhtelek</t>
  </si>
  <si>
    <t>Mekényes</t>
  </si>
  <si>
    <t>Mélykút</t>
  </si>
  <si>
    <t>Mencshely</t>
  </si>
  <si>
    <t>Mende</t>
  </si>
  <si>
    <t>Méra</t>
  </si>
  <si>
    <t>Merenye</t>
  </si>
  <si>
    <t>Mérges</t>
  </si>
  <si>
    <t>Mérk</t>
  </si>
  <si>
    <t>Mernye</t>
  </si>
  <si>
    <t>Mersevát</t>
  </si>
  <si>
    <t>Mesterháza</t>
  </si>
  <si>
    <t>Mesteri</t>
  </si>
  <si>
    <t>Mesterszállás</t>
  </si>
  <si>
    <t>Meszes</t>
  </si>
  <si>
    <t>Meszlen</t>
  </si>
  <si>
    <t>Mesztegnyő</t>
  </si>
  <si>
    <t>Mezőberény</t>
  </si>
  <si>
    <t>Mezőcsát</t>
  </si>
  <si>
    <t>Mezőcsokonya</t>
  </si>
  <si>
    <t>Meződ</t>
  </si>
  <si>
    <t>Mezőfalva</t>
  </si>
  <si>
    <t>Mezőgyán</t>
  </si>
  <si>
    <t>Mezőhegyes</t>
  </si>
  <si>
    <t>Mezőhék</t>
  </si>
  <si>
    <t>Mezőkeresztes</t>
  </si>
  <si>
    <t>Mezőkomárom</t>
  </si>
  <si>
    <t>Mezőkovácsháza</t>
  </si>
  <si>
    <t>Mezőkövesd</t>
  </si>
  <si>
    <t>Mezőladány</t>
  </si>
  <si>
    <t>Mezőlak</t>
  </si>
  <si>
    <t>Mezőnagymihály</t>
  </si>
  <si>
    <t>Mezőnyárád</t>
  </si>
  <si>
    <t>Mezőörs</t>
  </si>
  <si>
    <t>Mezőpeterd</t>
  </si>
  <si>
    <t>Mezősas</t>
  </si>
  <si>
    <t>Mezőszemere</t>
  </si>
  <si>
    <t>Mezőszentgyörgy</t>
  </si>
  <si>
    <t>Mezőszilas</t>
  </si>
  <si>
    <t>Mezőtárkány</t>
  </si>
  <si>
    <t>Mezőtúr</t>
  </si>
  <si>
    <t>Mezőzombor</t>
  </si>
  <si>
    <t>Miháld</t>
  </si>
  <si>
    <t>Mihályfa</t>
  </si>
  <si>
    <t>Mihálygerge</t>
  </si>
  <si>
    <t>Mihályháza</t>
  </si>
  <si>
    <t>Mihályi</t>
  </si>
  <si>
    <t>Mike</t>
  </si>
  <si>
    <t>Mikebuda</t>
  </si>
  <si>
    <t>Mikekarácsonyfa</t>
  </si>
  <si>
    <t>Mikepércs</t>
  </si>
  <si>
    <t>Miklósi</t>
  </si>
  <si>
    <t>Mikófalva</t>
  </si>
  <si>
    <t>Mikóháza</t>
  </si>
  <si>
    <t>Mikosszéplak</t>
  </si>
  <si>
    <t>Milejszeg</t>
  </si>
  <si>
    <t>Milota</t>
  </si>
  <si>
    <t>Mindszent</t>
  </si>
  <si>
    <t>Mindszentgodisa</t>
  </si>
  <si>
    <t>Mindszentkálla</t>
  </si>
  <si>
    <t>Misefa</t>
  </si>
  <si>
    <t>Miske</t>
  </si>
  <si>
    <t>Miskolc</t>
  </si>
  <si>
    <t>Miszla</t>
  </si>
  <si>
    <t>Mocsa</t>
  </si>
  <si>
    <t>Mogyoród</t>
  </si>
  <si>
    <t>Mogyorósbánya</t>
  </si>
  <si>
    <t>Mogyoróska</t>
  </si>
  <si>
    <t>Moha</t>
  </si>
  <si>
    <t>Mohács</t>
  </si>
  <si>
    <t>Mohora</t>
  </si>
  <si>
    <t>Molnári</t>
  </si>
  <si>
    <t>Molnaszecsőd</t>
  </si>
  <si>
    <t>Molvány</t>
  </si>
  <si>
    <t>Monaj</t>
  </si>
  <si>
    <t>Monok</t>
  </si>
  <si>
    <t>Monor</t>
  </si>
  <si>
    <t>Monorierdő</t>
  </si>
  <si>
    <t>Mónosbél</t>
  </si>
  <si>
    <t>Monostorapáti</t>
  </si>
  <si>
    <t>Monostorpályi</t>
  </si>
  <si>
    <t>Monoszló</t>
  </si>
  <si>
    <t>Monyoród</t>
  </si>
  <si>
    <t>Mór</t>
  </si>
  <si>
    <t>Mórágy</t>
  </si>
  <si>
    <t>Mórahalom</t>
  </si>
  <si>
    <t>Móricgát</t>
  </si>
  <si>
    <t>Mórichida</t>
  </si>
  <si>
    <t>Mosdós</t>
  </si>
  <si>
    <t>Mosonmagyaróvár</t>
  </si>
  <si>
    <t>Mosonszentmiklós</t>
  </si>
  <si>
    <t>Mosonszolnok</t>
  </si>
  <si>
    <t>Mosonudvar</t>
  </si>
  <si>
    <t>Mozsgó</t>
  </si>
  <si>
    <t>Mőcsény</t>
  </si>
  <si>
    <t>Mucsfa</t>
  </si>
  <si>
    <t>Mucsi</t>
  </si>
  <si>
    <t>Múcsony</t>
  </si>
  <si>
    <t>Muhi</t>
  </si>
  <si>
    <t>Murakeresztúr</t>
  </si>
  <si>
    <t>Murarátka</t>
  </si>
  <si>
    <t>Muraszemenye</t>
  </si>
  <si>
    <t>Murga</t>
  </si>
  <si>
    <t>Murony</t>
  </si>
  <si>
    <t>Nábrád</t>
  </si>
  <si>
    <t>Nadap</t>
  </si>
  <si>
    <t>Nádasd</t>
  </si>
  <si>
    <t>Nádasdladány</t>
  </si>
  <si>
    <t>Nádudvar</t>
  </si>
  <si>
    <t>Nágocs</t>
  </si>
  <si>
    <t>Nagyacsád</t>
  </si>
  <si>
    <t>Nagyalásony</t>
  </si>
  <si>
    <t>Nagyar</t>
  </si>
  <si>
    <t>Nagyatád</t>
  </si>
  <si>
    <t>Nagybajcs</t>
  </si>
  <si>
    <t>Nagybajom</t>
  </si>
  <si>
    <t>Nagybakónak</t>
  </si>
  <si>
    <t>Nagybánhegyes</t>
  </si>
  <si>
    <t>Nagybaracska</t>
  </si>
  <si>
    <t>Nagybarca</t>
  </si>
  <si>
    <t>Nagybárkány</t>
  </si>
  <si>
    <t>Nagyberény</t>
  </si>
  <si>
    <t>Nagyberki</t>
  </si>
  <si>
    <t>Nagybörzsöny</t>
  </si>
  <si>
    <t>Nagybudmér</t>
  </si>
  <si>
    <t>Nagycenk</t>
  </si>
  <si>
    <t>Nagycsány</t>
  </si>
  <si>
    <t>Nagycsécs</t>
  </si>
  <si>
    <t>Nagycsepely</t>
  </si>
  <si>
    <t>Nagycserkesz</t>
  </si>
  <si>
    <t>Nagydém</t>
  </si>
  <si>
    <t>Nagydobos</t>
  </si>
  <si>
    <t>Nagydobsza</t>
  </si>
  <si>
    <t>Nagydorog</t>
  </si>
  <si>
    <t>Nagyecsed</t>
  </si>
  <si>
    <t>Nagyér</t>
  </si>
  <si>
    <t>Nagyesztergár</t>
  </si>
  <si>
    <t>Nagyfüged</t>
  </si>
  <si>
    <t>Nagygeresd</t>
  </si>
  <si>
    <t>Nagygörbő</t>
  </si>
  <si>
    <t>Nagygyimót</t>
  </si>
  <si>
    <t>Nagyhajmás</t>
  </si>
  <si>
    <t>Nagyhalász</t>
  </si>
  <si>
    <t>Nagyharsány</t>
  </si>
  <si>
    <t>Nagyhegyes</t>
  </si>
  <si>
    <t>Nagyhódos</t>
  </si>
  <si>
    <t>Nagyhuta</t>
  </si>
  <si>
    <t>Nagyigmánd</t>
  </si>
  <si>
    <t>Nagyiván</t>
  </si>
  <si>
    <t>Nagykálló</t>
  </si>
  <si>
    <t>Nagykamarás</t>
  </si>
  <si>
    <t>Nagykanizsa</t>
  </si>
  <si>
    <t>Nagykapornak</t>
  </si>
  <si>
    <t>Nagykarácsony</t>
  </si>
  <si>
    <t>Nagykáta</t>
  </si>
  <si>
    <t>Nagykereki</t>
  </si>
  <si>
    <t>Nagykeresztúr</t>
  </si>
  <si>
    <t>Nagykinizs</t>
  </si>
  <si>
    <t>Nagykónyi</t>
  </si>
  <si>
    <t>Nagykorpád</t>
  </si>
  <si>
    <t>Nagykovácsi</t>
  </si>
  <si>
    <t>Nagykozár</t>
  </si>
  <si>
    <t>Nagykökényes</t>
  </si>
  <si>
    <t>Nagykölked</t>
  </si>
  <si>
    <t>Nagykőrös</t>
  </si>
  <si>
    <t>Nagykörű</t>
  </si>
  <si>
    <t>Nagykutas</t>
  </si>
  <si>
    <t>Nagylak</t>
  </si>
  <si>
    <t>Nagylengyel</t>
  </si>
  <si>
    <t>Nagylóc</t>
  </si>
  <si>
    <t>Nagylók</t>
  </si>
  <si>
    <t>Nagylózs</t>
  </si>
  <si>
    <t>Nagymágocs</t>
  </si>
  <si>
    <t>Nagymányok</t>
  </si>
  <si>
    <t>Nagymaros</t>
  </si>
  <si>
    <t>Nagymizdó</t>
  </si>
  <si>
    <t>Nagynyárád</t>
  </si>
  <si>
    <t>Nagyoroszi</t>
  </si>
  <si>
    <t>Nagypáli</t>
  </si>
  <si>
    <t>Nagypall</t>
  </si>
  <si>
    <t>Nagypeterd</t>
  </si>
  <si>
    <t>Nagypirit</t>
  </si>
  <si>
    <t>Nagyrábé</t>
  </si>
  <si>
    <t>Nagyrada</t>
  </si>
  <si>
    <t>Nagyrákos</t>
  </si>
  <si>
    <t>Nagyrécse</t>
  </si>
  <si>
    <t>Nagyréde</t>
  </si>
  <si>
    <t>Nagyrév</t>
  </si>
  <si>
    <t>Nagyrozvágy</t>
  </si>
  <si>
    <t>Nagysáp</t>
  </si>
  <si>
    <t>Nagysimonyi</t>
  </si>
  <si>
    <t>Nagyszakácsi</t>
  </si>
  <si>
    <t>Nagyszékely</t>
  </si>
  <si>
    <t>Nagyszekeres</t>
  </si>
  <si>
    <t>Nagyszénás</t>
  </si>
  <si>
    <t>Nagyszentjános</t>
  </si>
  <si>
    <t>Nagyszokoly</t>
  </si>
  <si>
    <t>Nagytálya</t>
  </si>
  <si>
    <t>Nagytarcsa</t>
  </si>
  <si>
    <t>Nagytevel</t>
  </si>
  <si>
    <t>Nagytilaj</t>
  </si>
  <si>
    <t>Nagytótfalu</t>
  </si>
  <si>
    <t>Nagytőke</t>
  </si>
  <si>
    <t>Nagyút</t>
  </si>
  <si>
    <t>Nagyvarsány</t>
  </si>
  <si>
    <t>Nagyváty</t>
  </si>
  <si>
    <t>Nagyvázsony</t>
  </si>
  <si>
    <t>Nagyvejke</t>
  </si>
  <si>
    <t>Nagyveleg</t>
  </si>
  <si>
    <t>Nagyvenyim</t>
  </si>
  <si>
    <t>Nagyvisnyó</t>
  </si>
  <si>
    <t>Nak</t>
  </si>
  <si>
    <t>Napkor</t>
  </si>
  <si>
    <t>Nárai</t>
  </si>
  <si>
    <t>Narda</t>
  </si>
  <si>
    <t>Naszály</t>
  </si>
  <si>
    <t>Négyes</t>
  </si>
  <si>
    <t>Nekézseny</t>
  </si>
  <si>
    <t>Nemesapáti</t>
  </si>
  <si>
    <t>Nemesbikk</t>
  </si>
  <si>
    <t>Nemesborzova</t>
  </si>
  <si>
    <t>Nemesbőd</t>
  </si>
  <si>
    <t>Nemesbük</t>
  </si>
  <si>
    <t>Nemescsó</t>
  </si>
  <si>
    <t>Nemesdéd</t>
  </si>
  <si>
    <t>Nemesgörzsöny</t>
  </si>
  <si>
    <t>Nemesgulács</t>
  </si>
  <si>
    <t>Nemeshany</t>
  </si>
  <si>
    <t>Nemeshetés</t>
  </si>
  <si>
    <t>Nemeske</t>
  </si>
  <si>
    <t>Nemeskér</t>
  </si>
  <si>
    <t>Nemeskeresztúr</t>
  </si>
  <si>
    <t>Nemeskisfalud</t>
  </si>
  <si>
    <t>Nemeskocs</t>
  </si>
  <si>
    <t>Nemeskolta</t>
  </si>
  <si>
    <t>Nemesládony</t>
  </si>
  <si>
    <t>Nemesmedves</t>
  </si>
  <si>
    <t>Nemesnádudvar</t>
  </si>
  <si>
    <t>Nemesnép</t>
  </si>
  <si>
    <t>Nemespátró</t>
  </si>
  <si>
    <t>Nemesrádó</t>
  </si>
  <si>
    <t>Nemesrempehollós</t>
  </si>
  <si>
    <t>Nemessándorháza</t>
  </si>
  <si>
    <t>Nemesvámos</t>
  </si>
  <si>
    <t>Nemesvid</t>
  </si>
  <si>
    <t>Nemesvita</t>
  </si>
  <si>
    <t>Nemesszalók</t>
  </si>
  <si>
    <t>Nemesszentandrás</t>
  </si>
  <si>
    <t>Németbánya</t>
  </si>
  <si>
    <t>Németfalu</t>
  </si>
  <si>
    <t>Németkér</t>
  </si>
  <si>
    <t>Nemti</t>
  </si>
  <si>
    <t>Neszmély</t>
  </si>
  <si>
    <t>Nézsa</t>
  </si>
  <si>
    <t>Nick</t>
  </si>
  <si>
    <t>Nikla</t>
  </si>
  <si>
    <t>Nógrád</t>
  </si>
  <si>
    <t>Nógrádkövesd</t>
  </si>
  <si>
    <t>Nógrádmarcal</t>
  </si>
  <si>
    <t>Nógrádmegyer</t>
  </si>
  <si>
    <t>Nógrádsáp</t>
  </si>
  <si>
    <t>Nógrádsipek</t>
  </si>
  <si>
    <t>Nógrádszakál</t>
  </si>
  <si>
    <t>Nóráp</t>
  </si>
  <si>
    <t>Noszlop</t>
  </si>
  <si>
    <t>Noszvaj</t>
  </si>
  <si>
    <t>Nova</t>
  </si>
  <si>
    <t>Novaj</t>
  </si>
  <si>
    <t>Novajidrány</t>
  </si>
  <si>
    <t>Nőtincs</t>
  </si>
  <si>
    <t>Nyalka</t>
  </si>
  <si>
    <t>Nyárád</t>
  </si>
  <si>
    <t>Nyáregyháza</t>
  </si>
  <si>
    <t>Nyárlőrinc</t>
  </si>
  <si>
    <t>Nyársapát</t>
  </si>
  <si>
    <t>Nyékládháza</t>
  </si>
  <si>
    <t>Nyergesújfalu</t>
  </si>
  <si>
    <t>Nyésta</t>
  </si>
  <si>
    <t>Nyim</t>
  </si>
  <si>
    <t>Nyírábrány</t>
  </si>
  <si>
    <t>Nyíracsád</t>
  </si>
  <si>
    <t>Nyirád</t>
  </si>
  <si>
    <t>Nyíradony</t>
  </si>
  <si>
    <t>Nyírbátor</t>
  </si>
  <si>
    <t>Nyírbéltek</t>
  </si>
  <si>
    <t>Nyírbogát</t>
  </si>
  <si>
    <t>Nyírbogdány</t>
  </si>
  <si>
    <t>Nyírcsaholy</t>
  </si>
  <si>
    <t>Nyírcsászári</t>
  </si>
  <si>
    <t>Nyírderzs</t>
  </si>
  <si>
    <t>Nyíregyháza</t>
  </si>
  <si>
    <t>Nyírgelse</t>
  </si>
  <si>
    <t>Nyírgyulaj</t>
  </si>
  <si>
    <t>Nyíri</t>
  </si>
  <si>
    <t>Nyíribrony</t>
  </si>
  <si>
    <t>Nyírjákó</t>
  </si>
  <si>
    <t>Nyírkarász</t>
  </si>
  <si>
    <t>Nyírkáta</t>
  </si>
  <si>
    <t>Nyírkércs</t>
  </si>
  <si>
    <t>Nyírlövő</t>
  </si>
  <si>
    <t>Nyírlugos</t>
  </si>
  <si>
    <t>Nyírmada</t>
  </si>
  <si>
    <t>Nyírmártonfalva</t>
  </si>
  <si>
    <t>Nyírmeggyes</t>
  </si>
  <si>
    <t>Nyírmihálydi</t>
  </si>
  <si>
    <t>Nyírparasznya</t>
  </si>
  <si>
    <t>Nyírpazony</t>
  </si>
  <si>
    <t>Nyírpilis</t>
  </si>
  <si>
    <t>Nyírtass</t>
  </si>
  <si>
    <t>Nyírtelek</t>
  </si>
  <si>
    <t>Nyírtét</t>
  </si>
  <si>
    <t>Nyírtura</t>
  </si>
  <si>
    <t>Nyírvasvári</t>
  </si>
  <si>
    <t>Nyomár</t>
  </si>
  <si>
    <t>Nyőgér</t>
  </si>
  <si>
    <t>Nyugotszenterzsébet</t>
  </si>
  <si>
    <t>Nyúl</t>
  </si>
  <si>
    <t>Óbánya</t>
  </si>
  <si>
    <t>Óbarok</t>
  </si>
  <si>
    <t>Óbudavár</t>
  </si>
  <si>
    <t>Ócsa</t>
  </si>
  <si>
    <t>Ócsárd</t>
  </si>
  <si>
    <t>Ófalu</t>
  </si>
  <si>
    <t>Ófehértó</t>
  </si>
  <si>
    <t>Óföldeák</t>
  </si>
  <si>
    <t>Óhíd</t>
  </si>
  <si>
    <t>Okány</t>
  </si>
  <si>
    <t>Okorág</t>
  </si>
  <si>
    <t>Okorvölgy</t>
  </si>
  <si>
    <t>Olasz</t>
  </si>
  <si>
    <t>Olaszfa</t>
  </si>
  <si>
    <t>Olaszfalu</t>
  </si>
  <si>
    <t>Olaszliszka</t>
  </si>
  <si>
    <t>Olcsva</t>
  </si>
  <si>
    <t>Olcsvaapáti</t>
  </si>
  <si>
    <t>Old</t>
  </si>
  <si>
    <t>Ólmod</t>
  </si>
  <si>
    <t>Oltárc</t>
  </si>
  <si>
    <t>Onga</t>
  </si>
  <si>
    <t>Ónod</t>
  </si>
  <si>
    <t>Ópályi</t>
  </si>
  <si>
    <t>Ópusztaszer</t>
  </si>
  <si>
    <t>Orbányosfa</t>
  </si>
  <si>
    <t>Orci</t>
  </si>
  <si>
    <t>Ordacsehi</t>
  </si>
  <si>
    <t>Ordas</t>
  </si>
  <si>
    <t>Orfalu</t>
  </si>
  <si>
    <t>Orfű</t>
  </si>
  <si>
    <t>Orgovány</t>
  </si>
  <si>
    <t>Ormándlak</t>
  </si>
  <si>
    <t>Ormosbánya</t>
  </si>
  <si>
    <t>Orosháza</t>
  </si>
  <si>
    <t>Oroszi</t>
  </si>
  <si>
    <t>Oroszlány</t>
  </si>
  <si>
    <t>Oroszló</t>
  </si>
  <si>
    <t>Orosztony</t>
  </si>
  <si>
    <t>Ortaháza</t>
  </si>
  <si>
    <t>Osli</t>
  </si>
  <si>
    <t>Ostffyasszonyfa</t>
  </si>
  <si>
    <t>Ostoros</t>
  </si>
  <si>
    <t>Oszkó</t>
  </si>
  <si>
    <t>Oszlár</t>
  </si>
  <si>
    <t>Osztopán</t>
  </si>
  <si>
    <t>Ózd</t>
  </si>
  <si>
    <t>Ózdfalu</t>
  </si>
  <si>
    <t>Ozmánbük</t>
  </si>
  <si>
    <t>Ozora</t>
  </si>
  <si>
    <t>Öcs</t>
  </si>
  <si>
    <t>Őcsény</t>
  </si>
  <si>
    <t>Öcsöd</t>
  </si>
  <si>
    <t>Ököritófülpös</t>
  </si>
  <si>
    <t>Ölbő</t>
  </si>
  <si>
    <t>Ömböly</t>
  </si>
  <si>
    <t>Őr</t>
  </si>
  <si>
    <t>Őrbottyán</t>
  </si>
  <si>
    <t>Öregcsertő</t>
  </si>
  <si>
    <t>Öreglak</t>
  </si>
  <si>
    <t>Őrhalom</t>
  </si>
  <si>
    <t>Őrimagyarósd</t>
  </si>
  <si>
    <t>Őriszentpéter</t>
  </si>
  <si>
    <t>Örkény</t>
  </si>
  <si>
    <t>Örményes</t>
  </si>
  <si>
    <t>Örménykút</t>
  </si>
  <si>
    <t>Őrtilos</t>
  </si>
  <si>
    <t>Örvényes</t>
  </si>
  <si>
    <t>Ősagárd</t>
  </si>
  <si>
    <t>Ősi</t>
  </si>
  <si>
    <t>Öskü</t>
  </si>
  <si>
    <t>Öttevény</t>
  </si>
  <si>
    <t>Öttömös</t>
  </si>
  <si>
    <t>Ötvöskónyi</t>
  </si>
  <si>
    <t>Pácin</t>
  </si>
  <si>
    <t>Pacsa</t>
  </si>
  <si>
    <t>Pácsony</t>
  </si>
  <si>
    <t>Padár</t>
  </si>
  <si>
    <t>Páhi</t>
  </si>
  <si>
    <t>Páka</t>
  </si>
  <si>
    <t>Pakod</t>
  </si>
  <si>
    <t>Pákozd</t>
  </si>
  <si>
    <t>Paks</t>
  </si>
  <si>
    <t>Palé</t>
  </si>
  <si>
    <t>Pálfa</t>
  </si>
  <si>
    <t>Pálfiszeg</t>
  </si>
  <si>
    <t>Pálháza</t>
  </si>
  <si>
    <t>Páli</t>
  </si>
  <si>
    <t>Palkonya</t>
  </si>
  <si>
    <t>Pálmajor</t>
  </si>
  <si>
    <t>Pálmonostora</t>
  </si>
  <si>
    <t>Pálosvörösmart</t>
  </si>
  <si>
    <t>Palotabozsok</t>
  </si>
  <si>
    <t>Palotás</t>
  </si>
  <si>
    <t>Paloznak</t>
  </si>
  <si>
    <t>Pamlény</t>
  </si>
  <si>
    <t>Pamuk</t>
  </si>
  <si>
    <t>Pánd</t>
  </si>
  <si>
    <t>Pankasz</t>
  </si>
  <si>
    <t>Pannonhalma</t>
  </si>
  <si>
    <t>Pányok</t>
  </si>
  <si>
    <t>Panyola</t>
  </si>
  <si>
    <t>Pap</t>
  </si>
  <si>
    <t>Pápa</t>
  </si>
  <si>
    <t>Pápadereske</t>
  </si>
  <si>
    <t>Pápakovácsi</t>
  </si>
  <si>
    <t>Pápasalamon</t>
  </si>
  <si>
    <t>Pápateszér</t>
  </si>
  <si>
    <t>Papkeszi</t>
  </si>
  <si>
    <t>Pápoc</t>
  </si>
  <si>
    <t>Papos</t>
  </si>
  <si>
    <t>Páprád</t>
  </si>
  <si>
    <t>Parád</t>
  </si>
  <si>
    <t>Parádsasvár</t>
  </si>
  <si>
    <t>Parasznya</t>
  </si>
  <si>
    <t>Pári</t>
  </si>
  <si>
    <t>Paszab</t>
  </si>
  <si>
    <t>Pásztó</t>
  </si>
  <si>
    <t>Pásztori</t>
  </si>
  <si>
    <t>Pat</t>
  </si>
  <si>
    <t>Patak</t>
  </si>
  <si>
    <t>Patalom</t>
  </si>
  <si>
    <t>Patapoklosi</t>
  </si>
  <si>
    <t>Patca</t>
  </si>
  <si>
    <t>Pátka</t>
  </si>
  <si>
    <t>Patosfa</t>
  </si>
  <si>
    <t>Pátroha</t>
  </si>
  <si>
    <t>Patvarc</t>
  </si>
  <si>
    <t>Páty</t>
  </si>
  <si>
    <t>Pátyod</t>
  </si>
  <si>
    <t>Pázmánd</t>
  </si>
  <si>
    <t>Pázmándfalu</t>
  </si>
  <si>
    <t>Pécel</t>
  </si>
  <si>
    <t>Pecöl</t>
  </si>
  <si>
    <t>Pécs</t>
  </si>
  <si>
    <t>Pécsbagota</t>
  </si>
  <si>
    <t>Pécsdevecser</t>
  </si>
  <si>
    <t>Pécsely</t>
  </si>
  <si>
    <t>Pécsudvard</t>
  </si>
  <si>
    <t>Pécsvárad</t>
  </si>
  <si>
    <t>Pellérd</t>
  </si>
  <si>
    <t>Pély</t>
  </si>
  <si>
    <t>Penc</t>
  </si>
  <si>
    <t>Penészlek</t>
  </si>
  <si>
    <t>Pénzesgyőr</t>
  </si>
  <si>
    <t>Penyige</t>
  </si>
  <si>
    <t>Pér</t>
  </si>
  <si>
    <t>Perbál</t>
  </si>
  <si>
    <t>Pere</t>
  </si>
  <si>
    <t>Perecse</t>
  </si>
  <si>
    <t>Pereked</t>
  </si>
  <si>
    <t>Perenye</t>
  </si>
  <si>
    <t>Peresznye</t>
  </si>
  <si>
    <t>Pereszteg</t>
  </si>
  <si>
    <t>Perkáta</t>
  </si>
  <si>
    <t>Perkupa</t>
  </si>
  <si>
    <t>Perőcsény</t>
  </si>
  <si>
    <t>Peterd</t>
  </si>
  <si>
    <t>Péterhida</t>
  </si>
  <si>
    <t>Péteri</t>
  </si>
  <si>
    <t>Pétervására</t>
  </si>
  <si>
    <t>Pétfürdő</t>
  </si>
  <si>
    <t>Pethőhenye</t>
  </si>
  <si>
    <t>Petneháza</t>
  </si>
  <si>
    <t>Petőfibánya</t>
  </si>
  <si>
    <t>Petőfiszállás</t>
  </si>
  <si>
    <t>Petőháza</t>
  </si>
  <si>
    <t>Petőmihályfa</t>
  </si>
  <si>
    <t>Petrikeresztúr</t>
  </si>
  <si>
    <t>Petrivente</t>
  </si>
  <si>
    <t>Pettend</t>
  </si>
  <si>
    <t>Piliny</t>
  </si>
  <si>
    <t>Pilis</t>
  </si>
  <si>
    <t>Pilisborosjenő</t>
  </si>
  <si>
    <t>Piliscsaba</t>
  </si>
  <si>
    <t>Piliscsév</t>
  </si>
  <si>
    <t>Pilisjászfalu</t>
  </si>
  <si>
    <t>Pilismarót</t>
  </si>
  <si>
    <t>Pilisvörösvár</t>
  </si>
  <si>
    <t>Pilisszántó</t>
  </si>
  <si>
    <t>Pilisszentiván</t>
  </si>
  <si>
    <t>Pilisszentkereszt</t>
  </si>
  <si>
    <t>Pilisszentlászló</t>
  </si>
  <si>
    <t>Pincehely</t>
  </si>
  <si>
    <t>Pinkamindszent</t>
  </si>
  <si>
    <t>Pinnye</t>
  </si>
  <si>
    <t>Piricse</t>
  </si>
  <si>
    <t>Pirtó</t>
  </si>
  <si>
    <t>Piskó</t>
  </si>
  <si>
    <t>Pitvaros</t>
  </si>
  <si>
    <t>Pócsa</t>
  </si>
  <si>
    <t>Pocsaj</t>
  </si>
  <si>
    <t>Pócsmegyer</t>
  </si>
  <si>
    <t>Pócspetri</t>
  </si>
  <si>
    <t>Pogány</t>
  </si>
  <si>
    <t>Pogányszentpéter</t>
  </si>
  <si>
    <t>Pókaszepetk</t>
  </si>
  <si>
    <t>Polány</t>
  </si>
  <si>
    <t>Polgár</t>
  </si>
  <si>
    <t>Polgárdi</t>
  </si>
  <si>
    <t>Pomáz</t>
  </si>
  <si>
    <t>Porcsalma</t>
  </si>
  <si>
    <t>Pornóapáti</t>
  </si>
  <si>
    <t>Poroszló</t>
  </si>
  <si>
    <t>Porpác</t>
  </si>
  <si>
    <t>Porrog</t>
  </si>
  <si>
    <t>Porrogszentkirály</t>
  </si>
  <si>
    <t>Porrogszentpál</t>
  </si>
  <si>
    <t>Pórszombat</t>
  </si>
  <si>
    <t>Porva</t>
  </si>
  <si>
    <t>Pósfa</t>
  </si>
  <si>
    <t>Potony</t>
  </si>
  <si>
    <t>Potyond</t>
  </si>
  <si>
    <t>Pölöske</t>
  </si>
  <si>
    <t>Pölöskefő</t>
  </si>
  <si>
    <t>Pörböly</t>
  </si>
  <si>
    <t>Pördefölde</t>
  </si>
  <si>
    <t>Pötréte</t>
  </si>
  <si>
    <t>Prügy</t>
  </si>
  <si>
    <t>Pula</t>
  </si>
  <si>
    <t>Pusztaapáti</t>
  </si>
  <si>
    <t>Pusztaberki</t>
  </si>
  <si>
    <t>Pusztacsalád</t>
  </si>
  <si>
    <t>Pusztacsó</t>
  </si>
  <si>
    <t>Pusztadobos</t>
  </si>
  <si>
    <t>Pusztaederics</t>
  </si>
  <si>
    <t>Pusztafalu</t>
  </si>
  <si>
    <t>Pusztaföldvár</t>
  </si>
  <si>
    <t>Pusztahencse</t>
  </si>
  <si>
    <t>Pusztakovácsi</t>
  </si>
  <si>
    <t>Pusztamagyaród</t>
  </si>
  <si>
    <t>Pusztamérges</t>
  </si>
  <si>
    <t>Pusztamiske</t>
  </si>
  <si>
    <t>Pusztamonostor</t>
  </si>
  <si>
    <t>Pusztaottlaka</t>
  </si>
  <si>
    <t>Pusztaradvány</t>
  </si>
  <si>
    <t>Pusztaszabolcs</t>
  </si>
  <si>
    <t>Pusztaszemes</t>
  </si>
  <si>
    <t>Pusztaszentlászló</t>
  </si>
  <si>
    <t>Pusztaszer</t>
  </si>
  <si>
    <t>Pusztavacs</t>
  </si>
  <si>
    <t>Pusztavám</t>
  </si>
  <si>
    <t>Pusztazámor</t>
  </si>
  <si>
    <t>Putnok</t>
  </si>
  <si>
    <t>Püski</t>
  </si>
  <si>
    <t>Püspökhatvan</t>
  </si>
  <si>
    <t>Püspökladány</t>
  </si>
  <si>
    <t>Püspökmolnári</t>
  </si>
  <si>
    <t>Püspökszilágy</t>
  </si>
  <si>
    <t>Rábacsanak</t>
  </si>
  <si>
    <t>Rábacsécsény</t>
  </si>
  <si>
    <t>Rábagyarmat</t>
  </si>
  <si>
    <t>Rábahídvég</t>
  </si>
  <si>
    <t>Rábakecöl</t>
  </si>
  <si>
    <t>Rábapatona</t>
  </si>
  <si>
    <t>Rábapaty</t>
  </si>
  <si>
    <t>Rábapordány</t>
  </si>
  <si>
    <t>Rábasebes</t>
  </si>
  <si>
    <t>Rábaszentandrás</t>
  </si>
  <si>
    <t>Rábaszentmihály</t>
  </si>
  <si>
    <t>Rábaszentmiklós</t>
  </si>
  <si>
    <t>Rábatamási</t>
  </si>
  <si>
    <t>Rábatöttös</t>
  </si>
  <si>
    <t>Rábcakapi</t>
  </si>
  <si>
    <t>Rácalmás</t>
  </si>
  <si>
    <t>Ráckeresztúr</t>
  </si>
  <si>
    <t>Ráckeve</t>
  </si>
  <si>
    <t>Rád</t>
  </si>
  <si>
    <t>Rádfalva</t>
  </si>
  <si>
    <t>Rádóckölked</t>
  </si>
  <si>
    <t>Radostyán</t>
  </si>
  <si>
    <t>Ragály</t>
  </si>
  <si>
    <t>Rajka</t>
  </si>
  <si>
    <t>Rakaca</t>
  </si>
  <si>
    <t>Rakacaszend</t>
  </si>
  <si>
    <t>Rakamaz</t>
  </si>
  <si>
    <t>Rákóczibánya</t>
  </si>
  <si>
    <t>Rákóczifalva</t>
  </si>
  <si>
    <t>Rákócziújfalu</t>
  </si>
  <si>
    <t>Ráksi</t>
  </si>
  <si>
    <t>Ramocsa</t>
  </si>
  <si>
    <t>Ramocsaháza</t>
  </si>
  <si>
    <t>Rápolt</t>
  </si>
  <si>
    <t>Raposka</t>
  </si>
  <si>
    <t>Rásonysápberencs</t>
  </si>
  <si>
    <t>Rátka</t>
  </si>
  <si>
    <t>Rátót</t>
  </si>
  <si>
    <t>Ravazd</t>
  </si>
  <si>
    <t>Recsk</t>
  </si>
  <si>
    <t>Réde</t>
  </si>
  <si>
    <t>Rédics</t>
  </si>
  <si>
    <t>Regéc</t>
  </si>
  <si>
    <t>Regenye</t>
  </si>
  <si>
    <t>Regöly</t>
  </si>
  <si>
    <t>Rém</t>
  </si>
  <si>
    <t>Remeteszőlős</t>
  </si>
  <si>
    <t>Répáshuta</t>
  </si>
  <si>
    <t>Répcelak</t>
  </si>
  <si>
    <t>Répceszemere</t>
  </si>
  <si>
    <t>Répceszentgyörgy</t>
  </si>
  <si>
    <t>Répcevis</t>
  </si>
  <si>
    <t>Resznek</t>
  </si>
  <si>
    <t>Rétalap</t>
  </si>
  <si>
    <t>Rétközberencs</t>
  </si>
  <si>
    <t>Rétság</t>
  </si>
  <si>
    <t>Révfülöp</t>
  </si>
  <si>
    <t>Révleányvár</t>
  </si>
  <si>
    <t>Rezi</t>
  </si>
  <si>
    <t>Ricse</t>
  </si>
  <si>
    <t>Rigács</t>
  </si>
  <si>
    <t>Rigyác</t>
  </si>
  <si>
    <t>Rimóc</t>
  </si>
  <si>
    <t>Rinyabesenyő</t>
  </si>
  <si>
    <t>Rinyakovácsi</t>
  </si>
  <si>
    <t>Rinyaszentkirály</t>
  </si>
  <si>
    <t>Rinyaújlak</t>
  </si>
  <si>
    <t>Rinyaújnép</t>
  </si>
  <si>
    <t>Rohod</t>
  </si>
  <si>
    <t>Románd</t>
  </si>
  <si>
    <t>Romhány</t>
  </si>
  <si>
    <t>Romonya</t>
  </si>
  <si>
    <t>Rózsafa</t>
  </si>
  <si>
    <t>Rozsály</t>
  </si>
  <si>
    <t>Rózsaszentmárton</t>
  </si>
  <si>
    <t>Röjtökmuzsaj</t>
  </si>
  <si>
    <t>Rönök</t>
  </si>
  <si>
    <t>Röszke</t>
  </si>
  <si>
    <t>Rudabánya</t>
  </si>
  <si>
    <t>Rudolftelep</t>
  </si>
  <si>
    <t>Rum</t>
  </si>
  <si>
    <t>Ruzsa</t>
  </si>
  <si>
    <t>Ságújfalu</t>
  </si>
  <si>
    <t>Ságvár</t>
  </si>
  <si>
    <t>Sajóbábony</t>
  </si>
  <si>
    <t>Sajóecseg</t>
  </si>
  <si>
    <t>Sajógalgóc</t>
  </si>
  <si>
    <t>Sajóhídvég</t>
  </si>
  <si>
    <t>Sajóivánka</t>
  </si>
  <si>
    <t>Sajókápolna</t>
  </si>
  <si>
    <t>Sajókaza</t>
  </si>
  <si>
    <t>Sajókeresztúr</t>
  </si>
  <si>
    <t>Sajólád</t>
  </si>
  <si>
    <t>Sajólászlófalva</t>
  </si>
  <si>
    <t>Sajómercse</t>
  </si>
  <si>
    <t>Sajónémeti</t>
  </si>
  <si>
    <t>Sajóörös</t>
  </si>
  <si>
    <t>Sajópálfala</t>
  </si>
  <si>
    <t>Sajópetri</t>
  </si>
  <si>
    <t>Sajópüspöki</t>
  </si>
  <si>
    <t>Sajósenye</t>
  </si>
  <si>
    <t>Sajószentpéter</t>
  </si>
  <si>
    <t>Sajószöged</t>
  </si>
  <si>
    <t>Sajóvámos</t>
  </si>
  <si>
    <t>Sajóvelezd</t>
  </si>
  <si>
    <t>Sajtoskál</t>
  </si>
  <si>
    <t>Salföld</t>
  </si>
  <si>
    <t>Salgótarján</t>
  </si>
  <si>
    <t>Salköveskút</t>
  </si>
  <si>
    <t>Salomvár</t>
  </si>
  <si>
    <t>Sály</t>
  </si>
  <si>
    <t>Sámod</t>
  </si>
  <si>
    <t>Sámsonháza</t>
  </si>
  <si>
    <t>Sand</t>
  </si>
  <si>
    <t>Sándorfalva</t>
  </si>
  <si>
    <t>Sántos</t>
  </si>
  <si>
    <t>Sáp</t>
  </si>
  <si>
    <t>Sáránd</t>
  </si>
  <si>
    <t>Sárazsadány</t>
  </si>
  <si>
    <t>Sárbogárd</t>
  </si>
  <si>
    <t>Sáregres</t>
  </si>
  <si>
    <t>Sárfimizdó</t>
  </si>
  <si>
    <t>Sárhida</t>
  </si>
  <si>
    <t>Sárisáp</t>
  </si>
  <si>
    <t>Sarkad</t>
  </si>
  <si>
    <t>Sarkadkeresztúr</t>
  </si>
  <si>
    <t>Sárkeresztes</t>
  </si>
  <si>
    <t>Sárkeresztúr</t>
  </si>
  <si>
    <t>Sárkeszi</t>
  </si>
  <si>
    <t>Sármellék</t>
  </si>
  <si>
    <t>Sárok</t>
  </si>
  <si>
    <t>Sárosd</t>
  </si>
  <si>
    <t>Sárospatak</t>
  </si>
  <si>
    <t>Sárpilis</t>
  </si>
  <si>
    <t>Sárrétudvari</t>
  </si>
  <si>
    <t>Sarród</t>
  </si>
  <si>
    <t>Sárszentágota</t>
  </si>
  <si>
    <t>Sárszentlőrinc</t>
  </si>
  <si>
    <t>Sárszentmihály</t>
  </si>
  <si>
    <t>Sarud</t>
  </si>
  <si>
    <t>Sárvár</t>
  </si>
  <si>
    <t>Sásd</t>
  </si>
  <si>
    <t>Sáska</t>
  </si>
  <si>
    <t>Sáta</t>
  </si>
  <si>
    <t>Sátoraljaújhely</t>
  </si>
  <si>
    <t>Sátorhely</t>
  </si>
  <si>
    <t>Sávoly</t>
  </si>
  <si>
    <t>Sé</t>
  </si>
  <si>
    <t>Segesd</t>
  </si>
  <si>
    <t>Selyeb</t>
  </si>
  <si>
    <t>Sellye</t>
  </si>
  <si>
    <t>Semjén</t>
  </si>
  <si>
    <t>Semjénháza</t>
  </si>
  <si>
    <t>Sénye</t>
  </si>
  <si>
    <t>Sényő</t>
  </si>
  <si>
    <t>Seregélyes</t>
  </si>
  <si>
    <t>Serényfalva</t>
  </si>
  <si>
    <t>Sérsekszőlős</t>
  </si>
  <si>
    <t>Sikátor</t>
  </si>
  <si>
    <t>Siklós</t>
  </si>
  <si>
    <t>Siklósbodony</t>
  </si>
  <si>
    <t>Siklósnagyfalu</t>
  </si>
  <si>
    <t>Sima</t>
  </si>
  <si>
    <t>Simaság</t>
  </si>
  <si>
    <t>Simonfa</t>
  </si>
  <si>
    <t>Simontornya</t>
  </si>
  <si>
    <t>Sióagárd</t>
  </si>
  <si>
    <t>Siófok</t>
  </si>
  <si>
    <t>Siójut</t>
  </si>
  <si>
    <t>Sirok</t>
  </si>
  <si>
    <t>Sitke</t>
  </si>
  <si>
    <t>Sobor</t>
  </si>
  <si>
    <t>Sokorópátka</t>
  </si>
  <si>
    <t>Solt</t>
  </si>
  <si>
    <t>Soltszentimre</t>
  </si>
  <si>
    <t>Soltvadkert</t>
  </si>
  <si>
    <t>Sóly</t>
  </si>
  <si>
    <t>Solymár</t>
  </si>
  <si>
    <t>Som</t>
  </si>
  <si>
    <t>Somberek</t>
  </si>
  <si>
    <t>Somlójenő</t>
  </si>
  <si>
    <t>Somlószőlős</t>
  </si>
  <si>
    <t>Somlóvásárhely</t>
  </si>
  <si>
    <t>Somlóvecse</t>
  </si>
  <si>
    <t>Somodor</t>
  </si>
  <si>
    <t>Somogyacsa</t>
  </si>
  <si>
    <t>Somogyapáti</t>
  </si>
  <si>
    <t>Somogyaracs</t>
  </si>
  <si>
    <t>Somogyaszaló</t>
  </si>
  <si>
    <t>Somogybabod</t>
  </si>
  <si>
    <t>Somogybükkösd</t>
  </si>
  <si>
    <t>Somogycsicsó</t>
  </si>
  <si>
    <t>Somogydöröcske</t>
  </si>
  <si>
    <t>Somogyegres</t>
  </si>
  <si>
    <t>Somogyfajsz</t>
  </si>
  <si>
    <t>Somogygeszti</t>
  </si>
  <si>
    <t>Somogyhárságy</t>
  </si>
  <si>
    <t>Somogyhatvan</t>
  </si>
  <si>
    <t>Somogyjád</t>
  </si>
  <si>
    <t>Somogymeggyes</t>
  </si>
  <si>
    <t>Somogysámson</t>
  </si>
  <si>
    <t>Somogysárd</t>
  </si>
  <si>
    <t>Somogysimonyi</t>
  </si>
  <si>
    <t>Somogyszentpál</t>
  </si>
  <si>
    <t>Somogyszil</t>
  </si>
  <si>
    <t>Somogyszob</t>
  </si>
  <si>
    <t>Somogytúr</t>
  </si>
  <si>
    <t>Somogyudvarhely</t>
  </si>
  <si>
    <t>Somogyvámos</t>
  </si>
  <si>
    <t>Somogyvár</t>
  </si>
  <si>
    <t>Somogyviszló</t>
  </si>
  <si>
    <t>Somogyzsitfa</t>
  </si>
  <si>
    <t>Somoskőújfalu</t>
  </si>
  <si>
    <t>Sonkád</t>
  </si>
  <si>
    <t>Soponya</t>
  </si>
  <si>
    <t>Sopron</t>
  </si>
  <si>
    <t>Sopronhorpács</t>
  </si>
  <si>
    <t>Sopronkövesd</t>
  </si>
  <si>
    <t>Sopronnémeti</t>
  </si>
  <si>
    <t>Sorkifalud</t>
  </si>
  <si>
    <t>Sorkikápolna</t>
  </si>
  <si>
    <t>Sormás</t>
  </si>
  <si>
    <t>Sorokpolány</t>
  </si>
  <si>
    <t>Sóshartyán</t>
  </si>
  <si>
    <t>Sóskút</t>
  </si>
  <si>
    <t>Sóstófalva</t>
  </si>
  <si>
    <t>Sósvertike</t>
  </si>
  <si>
    <t>Sótony</t>
  </si>
  <si>
    <t>Söjtör</t>
  </si>
  <si>
    <t>Söpte</t>
  </si>
  <si>
    <t>Söréd</t>
  </si>
  <si>
    <t>Sukoró</t>
  </si>
  <si>
    <t>Sumony</t>
  </si>
  <si>
    <t>Súr</t>
  </si>
  <si>
    <t>Surd</t>
  </si>
  <si>
    <t>Sükösd</t>
  </si>
  <si>
    <t>Sülysáp</t>
  </si>
  <si>
    <t>Sümeg</t>
  </si>
  <si>
    <t>Sümegcsehi</t>
  </si>
  <si>
    <t>Sümegprága</t>
  </si>
  <si>
    <t>Süttő</t>
  </si>
  <si>
    <t>Szabadbattyán</t>
  </si>
  <si>
    <t>Szabadegyháza</t>
  </si>
  <si>
    <t>Szabadhídvég</t>
  </si>
  <si>
    <t>Szabadi</t>
  </si>
  <si>
    <t>Szabadkígyós</t>
  </si>
  <si>
    <t>Szabadszállás</t>
  </si>
  <si>
    <t>Szabadszentkirály</t>
  </si>
  <si>
    <t>Szabás</t>
  </si>
  <si>
    <t>Szabolcs</t>
  </si>
  <si>
    <t>Szabolcsbáka</t>
  </si>
  <si>
    <t>Szabolcsveresmart</t>
  </si>
  <si>
    <t>Szada</t>
  </si>
  <si>
    <t>Szágy</t>
  </si>
  <si>
    <t>Szajk</t>
  </si>
  <si>
    <t>Szajla</t>
  </si>
  <si>
    <t>Szajol</t>
  </si>
  <si>
    <t>Szakácsi</t>
  </si>
  <si>
    <t>Szakadát</t>
  </si>
  <si>
    <t>Szakáld</t>
  </si>
  <si>
    <t>Szakály</t>
  </si>
  <si>
    <t>Szakcs</t>
  </si>
  <si>
    <t>Szakmár</t>
  </si>
  <si>
    <t>Szaknyér</t>
  </si>
  <si>
    <t>Szakoly</t>
  </si>
  <si>
    <t>Szakony</t>
  </si>
  <si>
    <t>Szakonyfalu</t>
  </si>
  <si>
    <t>Szákszend</t>
  </si>
  <si>
    <t>Szalafő</t>
  </si>
  <si>
    <t>Szalánta</t>
  </si>
  <si>
    <t>Szalapa</t>
  </si>
  <si>
    <t>Szalaszend</t>
  </si>
  <si>
    <t>Szalatnak</t>
  </si>
  <si>
    <t>Szálka</t>
  </si>
  <si>
    <t>Szalkszentmárton</t>
  </si>
  <si>
    <t>Szalmatercs</t>
  </si>
  <si>
    <t>Szalonna</t>
  </si>
  <si>
    <t>Szamosangyalos</t>
  </si>
  <si>
    <t>Szamosbecs</t>
  </si>
  <si>
    <t>Szamoskér</t>
  </si>
  <si>
    <t>Szamossályi</t>
  </si>
  <si>
    <t>Szamostatárfalva</t>
  </si>
  <si>
    <t>Szamosújlak</t>
  </si>
  <si>
    <t>Szamosszeg</t>
  </si>
  <si>
    <t>Szanda</t>
  </si>
  <si>
    <t>Szank</t>
  </si>
  <si>
    <t>Szántód</t>
  </si>
  <si>
    <t>Szany</t>
  </si>
  <si>
    <t>Szápár</t>
  </si>
  <si>
    <t>Szaporca</t>
  </si>
  <si>
    <t>Szár</t>
  </si>
  <si>
    <t>Szárász</t>
  </si>
  <si>
    <t>Szárazd</t>
  </si>
  <si>
    <t>Szárföld</t>
  </si>
  <si>
    <t>Szárliget</t>
  </si>
  <si>
    <t>Szarvas</t>
  </si>
  <si>
    <t>Szarvasgede</t>
  </si>
  <si>
    <t>Szarvaskend</t>
  </si>
  <si>
    <t>Szarvaskő</t>
  </si>
  <si>
    <t>Szászberek</t>
  </si>
  <si>
    <t>Szászfa</t>
  </si>
  <si>
    <t>Szászvár</t>
  </si>
  <si>
    <t>Szatmárcseke</t>
  </si>
  <si>
    <t>Szátok</t>
  </si>
  <si>
    <t>Szatta</t>
  </si>
  <si>
    <t>Szatymaz</t>
  </si>
  <si>
    <t>Szava</t>
  </si>
  <si>
    <t>Százhalombatta</t>
  </si>
  <si>
    <t>Szebény</t>
  </si>
  <si>
    <t>Szécsénke</t>
  </si>
  <si>
    <t>Szécsény</t>
  </si>
  <si>
    <t>Szécsényfelfalu</t>
  </si>
  <si>
    <t>Szécsisziget</t>
  </si>
  <si>
    <t>Szederkény</t>
  </si>
  <si>
    <t>Szedres</t>
  </si>
  <si>
    <t>Szeged</t>
  </si>
  <si>
    <t>Szegerdő</t>
  </si>
  <si>
    <t>Szeghalom</t>
  </si>
  <si>
    <t>Szegi</t>
  </si>
  <si>
    <t>Szegilong</t>
  </si>
  <si>
    <t>Szegvár</t>
  </si>
  <si>
    <t>Székely</t>
  </si>
  <si>
    <t>Székelyszabar</t>
  </si>
  <si>
    <t>Székesfehérvár</t>
  </si>
  <si>
    <t>Székkutas</t>
  </si>
  <si>
    <t>Szekszárd</t>
  </si>
  <si>
    <t>Szeleste</t>
  </si>
  <si>
    <t>Szelevény</t>
  </si>
  <si>
    <t>Szellő</t>
  </si>
  <si>
    <t>Szemely</t>
  </si>
  <si>
    <t>Szemenye</t>
  </si>
  <si>
    <t>Szemere</t>
  </si>
  <si>
    <t>Szendehely</t>
  </si>
  <si>
    <t>Szendrő</t>
  </si>
  <si>
    <t>Szendrőlád</t>
  </si>
  <si>
    <t>Szenna</t>
  </si>
  <si>
    <t>Szenta</t>
  </si>
  <si>
    <t>Szentantalfa</t>
  </si>
  <si>
    <t>Szentbalázs</t>
  </si>
  <si>
    <t>Szentbékkálla</t>
  </si>
  <si>
    <t>Szentborbás</t>
  </si>
  <si>
    <t>Szentdénes</t>
  </si>
  <si>
    <t>Szentdomonkos</t>
  </si>
  <si>
    <t>Szente</t>
  </si>
  <si>
    <t>Szentegát</t>
  </si>
  <si>
    <t>Szentendre</t>
  </si>
  <si>
    <t>Szentes</t>
  </si>
  <si>
    <t>Szentgál</t>
  </si>
  <si>
    <t>Szentgáloskér</t>
  </si>
  <si>
    <t>Szentgotthárd</t>
  </si>
  <si>
    <t>Szentgyörgyvár</t>
  </si>
  <si>
    <t>Szentgyörgyvölgy</t>
  </si>
  <si>
    <t>Szentimrefalva</t>
  </si>
  <si>
    <t>Szentistván</t>
  </si>
  <si>
    <t>Szentistvánbaksa</t>
  </si>
  <si>
    <t>Szentjakabfa</t>
  </si>
  <si>
    <t>Szentkatalin</t>
  </si>
  <si>
    <t>Szentkirály</t>
  </si>
  <si>
    <t>Szentkirályszabadja</t>
  </si>
  <si>
    <t>Szentkozmadombja</t>
  </si>
  <si>
    <t>Szentlászló</t>
  </si>
  <si>
    <t>Szentliszló</t>
  </si>
  <si>
    <t>Szentlőrinc</t>
  </si>
  <si>
    <t>Szentlőrinckáta</t>
  </si>
  <si>
    <t>Szentmargitfalva</t>
  </si>
  <si>
    <t>Szentmártonkáta</t>
  </si>
  <si>
    <t>Szentpéterfa</t>
  </si>
  <si>
    <t>Szentpéterfölde</t>
  </si>
  <si>
    <t>Szentpéterszeg</t>
  </si>
  <si>
    <t>Szentpéterúr</t>
  </si>
  <si>
    <t>Szenyér</t>
  </si>
  <si>
    <t>Szepetnek</t>
  </si>
  <si>
    <t>Szerecseny</t>
  </si>
  <si>
    <t>Szeremle</t>
  </si>
  <si>
    <t>Szerencs</t>
  </si>
  <si>
    <t>Szerep</t>
  </si>
  <si>
    <t>Szergény</t>
  </si>
  <si>
    <t>Szigetbecse</t>
  </si>
  <si>
    <t>Szigetcsép</t>
  </si>
  <si>
    <t>Szigethalom</t>
  </si>
  <si>
    <t>Szigetmonostor</t>
  </si>
  <si>
    <t>Szigetszentmárton</t>
  </si>
  <si>
    <t>Szigetszentmiklós</t>
  </si>
  <si>
    <t>Szigetújfalu</t>
  </si>
  <si>
    <t>Szigetvár</t>
  </si>
  <si>
    <t>Szigliget</t>
  </si>
  <si>
    <t>Szihalom</t>
  </si>
  <si>
    <t>Szijártóháza</t>
  </si>
  <si>
    <t>Szikszó</t>
  </si>
  <si>
    <t>Szil</t>
  </si>
  <si>
    <t>Szilágy</t>
  </si>
  <si>
    <t>Szilaspogony</t>
  </si>
  <si>
    <t>Szilsárkány</t>
  </si>
  <si>
    <t>Szilvágy</t>
  </si>
  <si>
    <t>Szilvás</t>
  </si>
  <si>
    <t>Szilvásvárad</t>
  </si>
  <si>
    <t>Szilvásszentmárton</t>
  </si>
  <si>
    <t>Szin</t>
  </si>
  <si>
    <t>Szinpetri</t>
  </si>
  <si>
    <t>Szirák</t>
  </si>
  <si>
    <t>Szirmabesenyő</t>
  </si>
  <si>
    <t>Szob</t>
  </si>
  <si>
    <t>Szokolya</t>
  </si>
  <si>
    <t>Szólád</t>
  </si>
  <si>
    <t>Szolnok</t>
  </si>
  <si>
    <t>Szombathely</t>
  </si>
  <si>
    <t>Szomód</t>
  </si>
  <si>
    <t>Szomolya</t>
  </si>
  <si>
    <t>Szomor</t>
  </si>
  <si>
    <t>Szorgalmatos</t>
  </si>
  <si>
    <t>Szorosad</t>
  </si>
  <si>
    <t>Szőc</t>
  </si>
  <si>
    <t>Szőce</t>
  </si>
  <si>
    <t>Sződ</t>
  </si>
  <si>
    <t>Sződliget</t>
  </si>
  <si>
    <t>Szögliget</t>
  </si>
  <si>
    <t>Szőke</t>
  </si>
  <si>
    <t>Szőkéd</t>
  </si>
  <si>
    <t>Szőkedencs</t>
  </si>
  <si>
    <t>Szőlősardó</t>
  </si>
  <si>
    <t>Szőlősgyörök</t>
  </si>
  <si>
    <t>Szörény</t>
  </si>
  <si>
    <t>Szúcs</t>
  </si>
  <si>
    <t>Szuha</t>
  </si>
  <si>
    <t>Szuhafő</t>
  </si>
  <si>
    <t>Szuhakálló</t>
  </si>
  <si>
    <t>Szuhogy</t>
  </si>
  <si>
    <t>Szulimán</t>
  </si>
  <si>
    <t>Szulok</t>
  </si>
  <si>
    <t>Szurdokpüspöki</t>
  </si>
  <si>
    <t>Szűcsi</t>
  </si>
  <si>
    <t>Szügy</t>
  </si>
  <si>
    <t>Szűr</t>
  </si>
  <si>
    <t>Tab</t>
  </si>
  <si>
    <t>Tabajd</t>
  </si>
  <si>
    <t>Tabdi</t>
  </si>
  <si>
    <t>Táborfalva</t>
  </si>
  <si>
    <t>Tác</t>
  </si>
  <si>
    <t>Tagyon</t>
  </si>
  <si>
    <t>Tahitótfalu</t>
  </si>
  <si>
    <t>Takácsi</t>
  </si>
  <si>
    <t>Tákos</t>
  </si>
  <si>
    <t>Taksony</t>
  </si>
  <si>
    <t>Taktabáj</t>
  </si>
  <si>
    <t>Taktaharkány</t>
  </si>
  <si>
    <t>Taktakenéz</t>
  </si>
  <si>
    <t>Taktaszada</t>
  </si>
  <si>
    <t>Taliándörögd</t>
  </si>
  <si>
    <t>Tállya</t>
  </si>
  <si>
    <t>Tamási</t>
  </si>
  <si>
    <t>Tanakajd</t>
  </si>
  <si>
    <t>Táp</t>
  </si>
  <si>
    <t>Tápióbicske</t>
  </si>
  <si>
    <t>Tápiógyörgye</t>
  </si>
  <si>
    <t>Tápióság</t>
  </si>
  <si>
    <t>Tápiószecső</t>
  </si>
  <si>
    <t>Tápiószele</t>
  </si>
  <si>
    <t>Tápiószentmárton</t>
  </si>
  <si>
    <t>Tápiószőlős</t>
  </si>
  <si>
    <t>Táplánszentkereszt</t>
  </si>
  <si>
    <t>Tapolca</t>
  </si>
  <si>
    <t>Tapsony</t>
  </si>
  <si>
    <t>Tápszentmiklós</t>
  </si>
  <si>
    <t>Tar</t>
  </si>
  <si>
    <t>Tarany</t>
  </si>
  <si>
    <t>Tarcal</t>
  </si>
  <si>
    <t>Tard</t>
  </si>
  <si>
    <t>Tardona</t>
  </si>
  <si>
    <t>Tardos</t>
  </si>
  <si>
    <t>Tarhos</t>
  </si>
  <si>
    <t>Tarján</t>
  </si>
  <si>
    <t>Tarjánpuszta</t>
  </si>
  <si>
    <t>Tárkány</t>
  </si>
  <si>
    <t>Tarnabod</t>
  </si>
  <si>
    <t>Tarnalelesz</t>
  </si>
  <si>
    <t>Tarnaméra</t>
  </si>
  <si>
    <t>Tarnaörs</t>
  </si>
  <si>
    <t>Tarnaszentmária</t>
  </si>
  <si>
    <t>Tarnaszentmiklós</t>
  </si>
  <si>
    <t>Tarnazsadány</t>
  </si>
  <si>
    <t>Tárnok</t>
  </si>
  <si>
    <t>Tárnokréti</t>
  </si>
  <si>
    <t>Tarpa</t>
  </si>
  <si>
    <t>Tarrós</t>
  </si>
  <si>
    <t>Táska</t>
  </si>
  <si>
    <t>Tass</t>
  </si>
  <si>
    <t>Taszár</t>
  </si>
  <si>
    <t>Tát</t>
  </si>
  <si>
    <t>Tata</t>
  </si>
  <si>
    <t>Tatabánya</t>
  </si>
  <si>
    <t>Tataháza</t>
  </si>
  <si>
    <t>Tatárszentgyörgy</t>
  </si>
  <si>
    <t>Tázlár</t>
  </si>
  <si>
    <t>Téglás</t>
  </si>
  <si>
    <t>Tekenye</t>
  </si>
  <si>
    <t>Tékes</t>
  </si>
  <si>
    <t>Teklafalu</t>
  </si>
  <si>
    <t>Telekes</t>
  </si>
  <si>
    <t>Telekgerendás</t>
  </si>
  <si>
    <t>Teleki</t>
  </si>
  <si>
    <t>Telki</t>
  </si>
  <si>
    <t>Telkibánya</t>
  </si>
  <si>
    <t>Tengelic</t>
  </si>
  <si>
    <t>Tengeri</t>
  </si>
  <si>
    <t>Tengőd</t>
  </si>
  <si>
    <t>Tenk</t>
  </si>
  <si>
    <t>Tényő</t>
  </si>
  <si>
    <t>Tépe</t>
  </si>
  <si>
    <t>Terem</t>
  </si>
  <si>
    <t>Terény</t>
  </si>
  <si>
    <t>Tereske</t>
  </si>
  <si>
    <t>Teresztenye</t>
  </si>
  <si>
    <t>Terpes</t>
  </si>
  <si>
    <t>Tés</t>
  </si>
  <si>
    <t>Tésa</t>
  </si>
  <si>
    <t>Tésenfa</t>
  </si>
  <si>
    <t>Téseny</t>
  </si>
  <si>
    <t>Teskánd</t>
  </si>
  <si>
    <t>Tét</t>
  </si>
  <si>
    <t>Tetétlen</t>
  </si>
  <si>
    <t>Tevel</t>
  </si>
  <si>
    <t>Tibolddaróc</t>
  </si>
  <si>
    <t>Tiborszállás</t>
  </si>
  <si>
    <t>Tihany</t>
  </si>
  <si>
    <t>Tikos</t>
  </si>
  <si>
    <t>Tilaj</t>
  </si>
  <si>
    <t>Timár</t>
  </si>
  <si>
    <t>Tinnye</t>
  </si>
  <si>
    <t>Tiszaadony</t>
  </si>
  <si>
    <t>Tiszaalpár</t>
  </si>
  <si>
    <t>Tiszabábolna</t>
  </si>
  <si>
    <t>Tiszabecs</t>
  </si>
  <si>
    <t>Tiszabercel</t>
  </si>
  <si>
    <t>Tiszabezdéd</t>
  </si>
  <si>
    <t>Tiszabő</t>
  </si>
  <si>
    <t>Tiszabura</t>
  </si>
  <si>
    <t>Tiszacsécse</t>
  </si>
  <si>
    <t>Tiszacsege</t>
  </si>
  <si>
    <t>Tiszacsermely</t>
  </si>
  <si>
    <t>Tiszadada</t>
  </si>
  <si>
    <t>Tiszaderzs</t>
  </si>
  <si>
    <t>Tiszadob</t>
  </si>
  <si>
    <t>Tiszadorogma</t>
  </si>
  <si>
    <t>Tiszaeszlár</t>
  </si>
  <si>
    <t>Tiszaföldvár</t>
  </si>
  <si>
    <t>Tiszafüred</t>
  </si>
  <si>
    <t>Tiszagyenda</t>
  </si>
  <si>
    <t>Tiszagyulaháza</t>
  </si>
  <si>
    <t>Tiszaigar</t>
  </si>
  <si>
    <t>Tiszainoka</t>
  </si>
  <si>
    <t>Tiszajenő</t>
  </si>
  <si>
    <t>Tiszakanyár</t>
  </si>
  <si>
    <t>Tiszakarád</t>
  </si>
  <si>
    <t>Tiszakécske</t>
  </si>
  <si>
    <t>Tiszakerecseny</t>
  </si>
  <si>
    <t>Tiszakeszi</t>
  </si>
  <si>
    <t>Tiszakóród</t>
  </si>
  <si>
    <t>Tiszakürt</t>
  </si>
  <si>
    <t>Tiszaladány</t>
  </si>
  <si>
    <t>Tiszalök</t>
  </si>
  <si>
    <t>Tiszalúc</t>
  </si>
  <si>
    <t>Tiszamogyorós</t>
  </si>
  <si>
    <t>Tiszanagyfalu</t>
  </si>
  <si>
    <t>Tiszanána</t>
  </si>
  <si>
    <t>Tiszaörs</t>
  </si>
  <si>
    <t>Tiszapalkonya</t>
  </si>
  <si>
    <t>Tiszapüspöki</t>
  </si>
  <si>
    <t>Tiszarád</t>
  </si>
  <si>
    <t>Tiszaroff</t>
  </si>
  <si>
    <t>Tiszasas</t>
  </si>
  <si>
    <t>Tiszasüly</t>
  </si>
  <si>
    <t>Tiszaszalka</t>
  </si>
  <si>
    <t>Tiszaszentimre</t>
  </si>
  <si>
    <t>Tiszaszentmárton</t>
  </si>
  <si>
    <t>Tiszasziget</t>
  </si>
  <si>
    <t>Tiszaszőlős</t>
  </si>
  <si>
    <t>Tiszatardos</t>
  </si>
  <si>
    <t>Tiszatarján</t>
  </si>
  <si>
    <t>Tiszatelek</t>
  </si>
  <si>
    <t>Tiszatenyő</t>
  </si>
  <si>
    <t>Tiszaug</t>
  </si>
  <si>
    <t>Tiszaújváros</t>
  </si>
  <si>
    <t>Tiszavalk</t>
  </si>
  <si>
    <t>Tiszavárkony</t>
  </si>
  <si>
    <t>Tiszavasvári</t>
  </si>
  <si>
    <t>Tiszavid</t>
  </si>
  <si>
    <t>Tisztaberek</t>
  </si>
  <si>
    <t>Tivadar</t>
  </si>
  <si>
    <t>Tóalmás</t>
  </si>
  <si>
    <t>Tófalu</t>
  </si>
  <si>
    <t>Tófej</t>
  </si>
  <si>
    <t>Tófű</t>
  </si>
  <si>
    <t>Tokaj</t>
  </si>
  <si>
    <t>Tokod</t>
  </si>
  <si>
    <t>Tokodaltáró</t>
  </si>
  <si>
    <t>Tokorcs</t>
  </si>
  <si>
    <t>Tolcsva</t>
  </si>
  <si>
    <t>Told</t>
  </si>
  <si>
    <t>Tolmács</t>
  </si>
  <si>
    <t>Tolna</t>
  </si>
  <si>
    <t>Tolnanémedi</t>
  </si>
  <si>
    <t>Tomajmonostora</t>
  </si>
  <si>
    <t>Tomor</t>
  </si>
  <si>
    <t>Tompa</t>
  </si>
  <si>
    <t>Tompaládony</t>
  </si>
  <si>
    <t>Tordas</t>
  </si>
  <si>
    <t>Tormafölde</t>
  </si>
  <si>
    <t>Tormás</t>
  </si>
  <si>
    <t>Tormásliget</t>
  </si>
  <si>
    <t>Tornabarakony</t>
  </si>
  <si>
    <t>Tornakápolna</t>
  </si>
  <si>
    <t>Tornanádaska</t>
  </si>
  <si>
    <t>Tornaszentandrás</t>
  </si>
  <si>
    <t>Tornaszentjakab</t>
  </si>
  <si>
    <t>Tornyiszentmiklós</t>
  </si>
  <si>
    <t>Tornyosnémeti</t>
  </si>
  <si>
    <t>Tornyospálca</t>
  </si>
  <si>
    <t>Torony</t>
  </si>
  <si>
    <t>Torvaj</t>
  </si>
  <si>
    <t>Tószeg</t>
  </si>
  <si>
    <t>Tótkomlós</t>
  </si>
  <si>
    <t>Tótszentgyörgy</t>
  </si>
  <si>
    <t>Tótszentmárton</t>
  </si>
  <si>
    <t>Tótszerdahely</t>
  </si>
  <si>
    <t>Tótújfalu</t>
  </si>
  <si>
    <t>Tótvázsony</t>
  </si>
  <si>
    <t>Tök</t>
  </si>
  <si>
    <t>Tököl</t>
  </si>
  <si>
    <t>Töltéstava</t>
  </si>
  <si>
    <t>Tömörd</t>
  </si>
  <si>
    <t>Tömörkény</t>
  </si>
  <si>
    <t>Törökbálint</t>
  </si>
  <si>
    <t>Törökkoppány</t>
  </si>
  <si>
    <t>Törökszentmiklós</t>
  </si>
  <si>
    <t>Törtel</t>
  </si>
  <si>
    <t>Töttös</t>
  </si>
  <si>
    <t>Trizs</t>
  </si>
  <si>
    <t>Tunyogmatolcs</t>
  </si>
  <si>
    <t>Tura</t>
  </si>
  <si>
    <t>Túristvándi</t>
  </si>
  <si>
    <t>Túrkeve</t>
  </si>
  <si>
    <t>Túrony</t>
  </si>
  <si>
    <t>Túrricse</t>
  </si>
  <si>
    <t>Tuzsér</t>
  </si>
  <si>
    <t>Türje</t>
  </si>
  <si>
    <t>Tüskevár</t>
  </si>
  <si>
    <t>Tyukod</t>
  </si>
  <si>
    <t>Udvar</t>
  </si>
  <si>
    <t>Udvari</t>
  </si>
  <si>
    <t>Ugod</t>
  </si>
  <si>
    <t>Újbarok</t>
  </si>
  <si>
    <t>Újcsanálos</t>
  </si>
  <si>
    <t>Újdombrád</t>
  </si>
  <si>
    <t>Újfehértó</t>
  </si>
  <si>
    <t>Újhartyán</t>
  </si>
  <si>
    <t>Újiráz</t>
  </si>
  <si>
    <t>Újireg</t>
  </si>
  <si>
    <t>Újkenéz</t>
  </si>
  <si>
    <t>Újkér</t>
  </si>
  <si>
    <t>Újkígyós</t>
  </si>
  <si>
    <t>Újlengyel</t>
  </si>
  <si>
    <t>Újléta</t>
  </si>
  <si>
    <t>Újlőrincfalva</t>
  </si>
  <si>
    <t>Újpetre</t>
  </si>
  <si>
    <t>Újrónafő</t>
  </si>
  <si>
    <t>Újsolt</t>
  </si>
  <si>
    <t>Újszalonta</t>
  </si>
  <si>
    <t>Újszász</t>
  </si>
  <si>
    <t>Újszentiván</t>
  </si>
  <si>
    <t>Újszentmargita</t>
  </si>
  <si>
    <t>Újszilvás</t>
  </si>
  <si>
    <t>Újtelek</t>
  </si>
  <si>
    <t>Újtikos</t>
  </si>
  <si>
    <t>Újudvar</t>
  </si>
  <si>
    <t>Újvárfalva</t>
  </si>
  <si>
    <t>Ukk</t>
  </si>
  <si>
    <t>Und</t>
  </si>
  <si>
    <t>Úny</t>
  </si>
  <si>
    <t>Uppony</t>
  </si>
  <si>
    <t>Ura</t>
  </si>
  <si>
    <t>Uraiújfalu</t>
  </si>
  <si>
    <t>Úrhida</t>
  </si>
  <si>
    <t>Úri</t>
  </si>
  <si>
    <t>Úrkút</t>
  </si>
  <si>
    <t>Uszka</t>
  </si>
  <si>
    <t>Uszód</t>
  </si>
  <si>
    <t>Uzsa</t>
  </si>
  <si>
    <t>Üllés</t>
  </si>
  <si>
    <t>Üllő</t>
  </si>
  <si>
    <t>Üröm</t>
  </si>
  <si>
    <t>Vác</t>
  </si>
  <si>
    <t>Vácduka</t>
  </si>
  <si>
    <t>Vácegres</t>
  </si>
  <si>
    <t>Váchartyán</t>
  </si>
  <si>
    <t>Váckisújfalu</t>
  </si>
  <si>
    <t>Vácrátót</t>
  </si>
  <si>
    <t>Vácszentlászló</t>
  </si>
  <si>
    <t>Vadna</t>
  </si>
  <si>
    <t>Vadosfa</t>
  </si>
  <si>
    <t>Vág</t>
  </si>
  <si>
    <t>Vágáshuta</t>
  </si>
  <si>
    <t>Vaja</t>
  </si>
  <si>
    <t>Vajdácska</t>
  </si>
  <si>
    <t>Vajszló</t>
  </si>
  <si>
    <t>Vajta</t>
  </si>
  <si>
    <t>Vál</t>
  </si>
  <si>
    <t>Valkó</t>
  </si>
  <si>
    <t>Valkonya</t>
  </si>
  <si>
    <t>Vállaj</t>
  </si>
  <si>
    <t>Vállus</t>
  </si>
  <si>
    <t>Vámosatya</t>
  </si>
  <si>
    <t>Vámoscsalád</t>
  </si>
  <si>
    <t>Vámosgyörk</t>
  </si>
  <si>
    <t>Vámosmikola</t>
  </si>
  <si>
    <t>Vámosoroszi</t>
  </si>
  <si>
    <t>Vámospércs</t>
  </si>
  <si>
    <t>Vámosújfalu</t>
  </si>
  <si>
    <t>Vámosszabadi</t>
  </si>
  <si>
    <t>Váncsod</t>
  </si>
  <si>
    <t>Vanyarc</t>
  </si>
  <si>
    <t>Vanyola</t>
  </si>
  <si>
    <t>Várad</t>
  </si>
  <si>
    <t>Váralja</t>
  </si>
  <si>
    <t>Varászló</t>
  </si>
  <si>
    <t>Váraszó</t>
  </si>
  <si>
    <t>Várbalog</t>
  </si>
  <si>
    <t>Varbó</t>
  </si>
  <si>
    <t>Varbóc</t>
  </si>
  <si>
    <t>Várda</t>
  </si>
  <si>
    <t>Várdomb</t>
  </si>
  <si>
    <t>Várfölde</t>
  </si>
  <si>
    <t>Varga</t>
  </si>
  <si>
    <t>Várgesztes</t>
  </si>
  <si>
    <t>Várkesző</t>
  </si>
  <si>
    <t>Várong</t>
  </si>
  <si>
    <t>Városföld</t>
  </si>
  <si>
    <t>Városlőd</t>
  </si>
  <si>
    <t>Várpalota</t>
  </si>
  <si>
    <t>Varsád</t>
  </si>
  <si>
    <t>Varsány</t>
  </si>
  <si>
    <t>Várvölgy</t>
  </si>
  <si>
    <t>Vasad</t>
  </si>
  <si>
    <t>Vasalja</t>
  </si>
  <si>
    <t>Vásárosbéc</t>
  </si>
  <si>
    <t>Vásárosdombó</t>
  </si>
  <si>
    <t>Vásárosfalu</t>
  </si>
  <si>
    <t>Vásárosmiske</t>
  </si>
  <si>
    <t>Vásárosnamény</t>
  </si>
  <si>
    <t>Vasasszonyfa</t>
  </si>
  <si>
    <t>Vasboldogasszony</t>
  </si>
  <si>
    <t>Vasegerszeg</t>
  </si>
  <si>
    <t>Vashosszúfalu</t>
  </si>
  <si>
    <t>Vaskeresztes</t>
  </si>
  <si>
    <t>Vaskút</t>
  </si>
  <si>
    <t>Vasmegyer</t>
  </si>
  <si>
    <t>Vaspör</t>
  </si>
  <si>
    <t>Vassurány</t>
  </si>
  <si>
    <t>Vasvár</t>
  </si>
  <si>
    <t>Vaszar</t>
  </si>
  <si>
    <t>Vászoly</t>
  </si>
  <si>
    <t>Vasszécseny</t>
  </si>
  <si>
    <t>Vasszentmihály</t>
  </si>
  <si>
    <t>Vasszilvágy</t>
  </si>
  <si>
    <t>Vát</t>
  </si>
  <si>
    <t>Vatta</t>
  </si>
  <si>
    <t>Vázsnok</t>
  </si>
  <si>
    <t>Vécs</t>
  </si>
  <si>
    <t>Vecsés</t>
  </si>
  <si>
    <t>Végegyháza</t>
  </si>
  <si>
    <t>Vejti</t>
  </si>
  <si>
    <t>Vékény</t>
  </si>
  <si>
    <t>Vekerd</t>
  </si>
  <si>
    <t>Velem</t>
  </si>
  <si>
    <t>Velemér</t>
  </si>
  <si>
    <t>Velence</t>
  </si>
  <si>
    <t>Velény</t>
  </si>
  <si>
    <t>Véménd</t>
  </si>
  <si>
    <t>Vének</t>
  </si>
  <si>
    <t>Vép</t>
  </si>
  <si>
    <t>Vereb</t>
  </si>
  <si>
    <t>Veresegyház</t>
  </si>
  <si>
    <t>Verőce</t>
  </si>
  <si>
    <t>Verpelét</t>
  </si>
  <si>
    <t>Verseg</t>
  </si>
  <si>
    <t>Versend</t>
  </si>
  <si>
    <t>Vértesacsa</t>
  </si>
  <si>
    <t>Vértesboglár</t>
  </si>
  <si>
    <t>Vérteskethely</t>
  </si>
  <si>
    <t>Vértessomló</t>
  </si>
  <si>
    <t>Vértestolna</t>
  </si>
  <si>
    <t>Vértesszőlős</t>
  </si>
  <si>
    <t>Vése</t>
  </si>
  <si>
    <t>Veszkény</t>
  </si>
  <si>
    <t>Veszprém</t>
  </si>
  <si>
    <t>Veszprémfajsz</t>
  </si>
  <si>
    <t>Veszprémgalsa</t>
  </si>
  <si>
    <t>Veszprémvarsány</t>
  </si>
  <si>
    <t>Vésztő</t>
  </si>
  <si>
    <t>Vezseny</t>
  </si>
  <si>
    <t>Vid</t>
  </si>
  <si>
    <t>Vigántpetend</t>
  </si>
  <si>
    <t>Villány</t>
  </si>
  <si>
    <t>Villánykövesd</t>
  </si>
  <si>
    <t>Vilmány</t>
  </si>
  <si>
    <t>Vilonya</t>
  </si>
  <si>
    <t>Vilyvitány</t>
  </si>
  <si>
    <t>Vinár</t>
  </si>
  <si>
    <t>Vindornyafok</t>
  </si>
  <si>
    <t>Vindornyalak</t>
  </si>
  <si>
    <t>Vindornyaszőlős</t>
  </si>
  <si>
    <t>Visegrád</t>
  </si>
  <si>
    <t>Visnye</t>
  </si>
  <si>
    <t>Visonta</t>
  </si>
  <si>
    <t>Viss</t>
  </si>
  <si>
    <t>Visz</t>
  </si>
  <si>
    <t>Viszák</t>
  </si>
  <si>
    <t>Viszló</t>
  </si>
  <si>
    <t>Visznek</t>
  </si>
  <si>
    <t>Vitnyéd</t>
  </si>
  <si>
    <t>Vízvár</t>
  </si>
  <si>
    <t>Vizslás</t>
  </si>
  <si>
    <t>Vizsoly</t>
  </si>
  <si>
    <t>Vokány</t>
  </si>
  <si>
    <t>Vonyarcvashegy</t>
  </si>
  <si>
    <t>Vöckönd</t>
  </si>
  <si>
    <t>Völcsej</t>
  </si>
  <si>
    <t>Vönöck</t>
  </si>
  <si>
    <t>Vöröstó</t>
  </si>
  <si>
    <t>Vörs</t>
  </si>
  <si>
    <t>Zabar</t>
  </si>
  <si>
    <t>Zádor</t>
  </si>
  <si>
    <t>Zádorfalva</t>
  </si>
  <si>
    <t>Zagyvarékas</t>
  </si>
  <si>
    <t>Zagyvaszántó</t>
  </si>
  <si>
    <t>Záhony</t>
  </si>
  <si>
    <t>Zajk</t>
  </si>
  <si>
    <t>Zajta</t>
  </si>
  <si>
    <t>Zákány</t>
  </si>
  <si>
    <t>Zákányfalu</t>
  </si>
  <si>
    <t>Zákányszék</t>
  </si>
  <si>
    <t>Zala</t>
  </si>
  <si>
    <t>Zalaapáti</t>
  </si>
  <si>
    <t>Zalabaksa</t>
  </si>
  <si>
    <t>Zalabér</t>
  </si>
  <si>
    <t>Zalaboldogfa</t>
  </si>
  <si>
    <t>Zalacsány</t>
  </si>
  <si>
    <t>Zalacséb</t>
  </si>
  <si>
    <t>Zalaegerszeg</t>
  </si>
  <si>
    <t>Zalaerdőd</t>
  </si>
  <si>
    <t>Zalagyömörő</t>
  </si>
  <si>
    <t>Zalahaláp</t>
  </si>
  <si>
    <t>Zalaháshágy</t>
  </si>
  <si>
    <t>Zalaigrice</t>
  </si>
  <si>
    <t>Zalaistvánd</t>
  </si>
  <si>
    <t>Zalakaros</t>
  </si>
  <si>
    <t>Zalakomár</t>
  </si>
  <si>
    <t>Zalaköveskút</t>
  </si>
  <si>
    <t>Zalalövő</t>
  </si>
  <si>
    <t>Zalameggyes</t>
  </si>
  <si>
    <t>Zalamerenye</t>
  </si>
  <si>
    <t>Zalasárszeg</t>
  </si>
  <si>
    <t>Zalaszabar</t>
  </si>
  <si>
    <t>Zalaszántó</t>
  </si>
  <si>
    <t>Zalaszegvár</t>
  </si>
  <si>
    <t>Zalaszentbalázs</t>
  </si>
  <si>
    <t>Zalaszentgrót</t>
  </si>
  <si>
    <t>Zalaszentgyörgy</t>
  </si>
  <si>
    <t>Zalaszentiván</t>
  </si>
  <si>
    <t>Zalaszentjakab</t>
  </si>
  <si>
    <t>Zalaszentlászló</t>
  </si>
  <si>
    <t>Zalaszentlőrinc</t>
  </si>
  <si>
    <t>Zalaszentmárton</t>
  </si>
  <si>
    <t>Zalaszentmihály</t>
  </si>
  <si>
    <t>Zalaszombatfa</t>
  </si>
  <si>
    <t>Zaláta</t>
  </si>
  <si>
    <t>Zalatárnok</t>
  </si>
  <si>
    <t>Zalaújlak</t>
  </si>
  <si>
    <t>Zalavár</t>
  </si>
  <si>
    <t>Zalavég</t>
  </si>
  <si>
    <t>Zalkod</t>
  </si>
  <si>
    <t>Zamárdi</t>
  </si>
  <si>
    <t>Zámoly</t>
  </si>
  <si>
    <t>Zánka</t>
  </si>
  <si>
    <t>Zaránk</t>
  </si>
  <si>
    <t>Závod</t>
  </si>
  <si>
    <t>Zebecke</t>
  </si>
  <si>
    <t>Zebegény</t>
  </si>
  <si>
    <t>Zemplénagárd</t>
  </si>
  <si>
    <t>Zengővárkony</t>
  </si>
  <si>
    <t>Zichyújfalu</t>
  </si>
  <si>
    <t>Zics</t>
  </si>
  <si>
    <t>Ziliz</t>
  </si>
  <si>
    <t>Zimány</t>
  </si>
  <si>
    <t>Zirc</t>
  </si>
  <si>
    <t>Zók</t>
  </si>
  <si>
    <t>Zomba</t>
  </si>
  <si>
    <t>Zubogy</t>
  </si>
  <si>
    <t>Zsadány</t>
  </si>
  <si>
    <t>Zsáka</t>
  </si>
  <si>
    <t>Zsámbék</t>
  </si>
  <si>
    <t>Zsámbok</t>
  </si>
  <si>
    <t>Zsana</t>
  </si>
  <si>
    <t>Zsarolyán</t>
  </si>
  <si>
    <t>Zsebeháza</t>
  </si>
  <si>
    <t>Zsédeny</t>
  </si>
  <si>
    <t>Zselickisfalud</t>
  </si>
  <si>
    <t>Zselickislak</t>
  </si>
  <si>
    <t>Zselicszentpál</t>
  </si>
  <si>
    <t>Zsennye</t>
  </si>
  <si>
    <t>Zsira</t>
  </si>
  <si>
    <t>Zsombó</t>
  </si>
  <si>
    <t>Zsujta</t>
  </si>
  <si>
    <t>Zsurk</t>
  </si>
  <si>
    <t>Településnév</t>
  </si>
  <si>
    <t>Állandó lakosok száma (2025.01.01)</t>
  </si>
  <si>
    <t>bárki számára elérhető</t>
  </si>
  <si>
    <t>korlázotott</t>
  </si>
  <si>
    <t>ingyenes</t>
  </si>
  <si>
    <t>térítés ellenében vehető igénybe</t>
  </si>
  <si>
    <t>kombinált (pl. helyi lakosok kedvezménye)</t>
  </si>
  <si>
    <t>113 - Korlátolt felelősségű társaság</t>
  </si>
  <si>
    <t>114 - Részvénytársaság</t>
  </si>
  <si>
    <t>116 - Közkereseti társaság</t>
  </si>
  <si>
    <t>117 - Betéti társaság</t>
  </si>
  <si>
    <t>121 - Szociális szövetkezet</t>
  </si>
  <si>
    <t>122 - Takarék- és hitelszövetkezet</t>
  </si>
  <si>
    <t>123 - Iskolaszövetkezet</t>
  </si>
  <si>
    <t>124 - Agrárgazdasági szövetkezet</t>
  </si>
  <si>
    <t>126 - Biztosító és viszontbiztosító szövetkezet</t>
  </si>
  <si>
    <t>129 - Egyéb szövetkezet</t>
  </si>
  <si>
    <t>131 - Ügyvédi iroda</t>
  </si>
  <si>
    <t>132 - Szabadalmi ügyvivő iroda</t>
  </si>
  <si>
    <t>133 - Vízitársulat</t>
  </si>
  <si>
    <t>135 - Erdőbirtokossági társulat</t>
  </si>
  <si>
    <t>136 - Végrehajtó iroda</t>
  </si>
  <si>
    <t>137 - Közjegyzői iroda</t>
  </si>
  <si>
    <t>141 - Európai részvénytársaság (SE)</t>
  </si>
  <si>
    <t>142 - Európai szövetkezet (SCE)</t>
  </si>
  <si>
    <t>143 - Magyarországi székhelyű európai gazdasági egyesülés</t>
  </si>
  <si>
    <t>144 - Európai területi együttműködési csoportosulás (EGTC)</t>
  </si>
  <si>
    <t>151 - Közérdekű nyugdíjas szövetkezet</t>
  </si>
  <si>
    <t>152 - Kisgyermekkel otthon lévők szövetkezete</t>
  </si>
  <si>
    <t>214 - Víziközmű-társulat</t>
  </si>
  <si>
    <t>226 - Külföldi vállalkozás magyarországi fióktelepe</t>
  </si>
  <si>
    <t>227 - Külföldi székhelyű európai gazdasági egyesülés magyarországi telephelye</t>
  </si>
  <si>
    <t>228 - Egyéni cég</t>
  </si>
  <si>
    <t>231 - Egyéni vállalkozó</t>
  </si>
  <si>
    <t>232 - Egyéb önálló vállalkozó</t>
  </si>
  <si>
    <t>233 - Adószámmal rendelkező magánszemély</t>
  </si>
  <si>
    <t>311 - Központi költségvetési irányító szerv</t>
  </si>
  <si>
    <t>312 - Központi költségvetési szerv</t>
  </si>
  <si>
    <t>321 - Helyi önkormányzat</t>
  </si>
  <si>
    <t>322 - Helyi önkormányzati költségvetési szerv</t>
  </si>
  <si>
    <t>325 - Önkormányzati hivatal (költségvetési szerv)</t>
  </si>
  <si>
    <t>327 - Helyi önkormányzatok társulása</t>
  </si>
  <si>
    <t>328 - Területfejlesztési önkormányzati társulás</t>
  </si>
  <si>
    <t>341 - Köztestületi költségvetési irányító szerv</t>
  </si>
  <si>
    <t>342 - Köztestületi költségvetési szerv</t>
  </si>
  <si>
    <t>351 - Országos nemzetiségi önkormányzat</t>
  </si>
  <si>
    <t>352 - Országos nemzetiségi önkormányzati költségvetési szerv</t>
  </si>
  <si>
    <t>353 - Országos nemzetiségi önkormányzatok társulása</t>
  </si>
  <si>
    <t>362 - Térségi fejlesztési tanács</t>
  </si>
  <si>
    <t>371 - Helyi nemzetiségi önkormányzat</t>
  </si>
  <si>
    <t>372 - Helyi nemzetiségi önkormányzati költségvetési szerv</t>
  </si>
  <si>
    <t>373 - Helyi nemzetiségi önkormányzatok társulása</t>
  </si>
  <si>
    <t>381 - Költségvetési rend szerint gazdálkodó, központi költségvetési körbe tartozó szerv</t>
  </si>
  <si>
    <t>382 - Költségvetési rend szerint gazdálkodó, önkormányzati költségvetési körbe tartozó szerv</t>
  </si>
  <si>
    <t>391 - Központi kezelésű előirányzat</t>
  </si>
  <si>
    <t>392 - Fejezeti kezelésű előirányzat</t>
  </si>
  <si>
    <t>393 - Elkülönített állami pénzalap</t>
  </si>
  <si>
    <t>394 - Nyugdíjbiztosítási Alap</t>
  </si>
  <si>
    <t>395 - Egészségbiztosítási Alap</t>
  </si>
  <si>
    <t>396 - Nemzeti Együttműködési Alap</t>
  </si>
  <si>
    <t>397 - Járási hivatalok</t>
  </si>
  <si>
    <t>511 - Párt</t>
  </si>
  <si>
    <t>512 - Szakszervezet</t>
  </si>
  <si>
    <t>513 - Egyéb munkavállalói érdekképviselet</t>
  </si>
  <si>
    <t>514 - Munkáltatói, tulajdonosi érdekképviselet</t>
  </si>
  <si>
    <t>515 - Országos sportági szakszövetség</t>
  </si>
  <si>
    <t>516 - Egyéb sportszövetség</t>
  </si>
  <si>
    <t>517 - Egyéb szövetség</t>
  </si>
  <si>
    <t>519 - Egyesület jogi személyiséggel rendelkező szervezeti egysége</t>
  </si>
  <si>
    <t>521 - Sportegyesület</t>
  </si>
  <si>
    <t>524 - Kölcsönös biztosító egyesület</t>
  </si>
  <si>
    <t>525 - Vallási egyesület</t>
  </si>
  <si>
    <t>526 - Polgárőr egyesület</t>
  </si>
  <si>
    <t>528 - Nemzetiségi egyesület</t>
  </si>
  <si>
    <t>529 - Egyéb egyesület</t>
  </si>
  <si>
    <t>541 - Kamara</t>
  </si>
  <si>
    <t>549 - Egyéb köztestület</t>
  </si>
  <si>
    <t>551 - Bevett egyház</t>
  </si>
  <si>
    <t xml:space="preserve">552 - Bevett egyház elsődlegesen közfeladatot ellátó belső egyházi jogi személye  </t>
  </si>
  <si>
    <t>555 - Bevett egyház elsődlegesen vallási tevékenységet végző belső egyházi jogi személye</t>
  </si>
  <si>
    <t>556 - Bejegyzett egyház</t>
  </si>
  <si>
    <t>557 - Nyilvántartásba vett egyház</t>
  </si>
  <si>
    <t>558 - Bejegyzett egyház és Nyilvántartásba vett egyház belső egyházi jogi személye</t>
  </si>
  <si>
    <t>559 - Egyéb egyházi szervezet</t>
  </si>
  <si>
    <t>560 - Közfeladatot ellátó közérdekű vagyonkezelő alapítvány</t>
  </si>
  <si>
    <t>561 - Közalapítvány</t>
  </si>
  <si>
    <t>562 - Közalapítvány önálló intézménye</t>
  </si>
  <si>
    <t>563 - Egyéb alapítvány önálló intézménye</t>
  </si>
  <si>
    <t>564 - Pártalapítvány</t>
  </si>
  <si>
    <t>565 - Alapítvány jogi személyiséggel rendelkező szervezeti egysége</t>
  </si>
  <si>
    <t>566 - Kormány által létrehozott alapítvány</t>
  </si>
  <si>
    <t>567 - Vagyonkezelő alapítvány</t>
  </si>
  <si>
    <t>568 - Közérdekű vagyonkezelő alapítvány</t>
  </si>
  <si>
    <t>569 - Egyéb alapítvány</t>
  </si>
  <si>
    <t>572 - Nonprofit korlátolt felelősségű társaság</t>
  </si>
  <si>
    <t>573 - Nonprofit részvénytársaság</t>
  </si>
  <si>
    <t>574 - Európai kutatási infrastruktúráért felelős konzorcium (ERIC)</t>
  </si>
  <si>
    <t>575 - Nonprofit közkereseti társaság</t>
  </si>
  <si>
    <t>576 - Nonprofit betéti társaság</t>
  </si>
  <si>
    <t>581 - Önkéntes kölcsönös biztosító pénztár</t>
  </si>
  <si>
    <t>582 - Magánnyugdíjpénztár</t>
  </si>
  <si>
    <t>583 - Vegyes nyugdíjpénztár</t>
  </si>
  <si>
    <t>591 - Egyesülés</t>
  </si>
  <si>
    <t>593 - Lakásszövetkezet</t>
  </si>
  <si>
    <t>595 - Nemzeti otthonteremtési közösség</t>
  </si>
  <si>
    <t>599 - Egyéb, jogi személyiségű nonprofit szervezet</t>
  </si>
  <si>
    <t>611 - Külföldiek magyarországi közvetlen kereskedelmi képviselete</t>
  </si>
  <si>
    <t>692 - Társasház</t>
  </si>
  <si>
    <t>693 - Építőközösség</t>
  </si>
  <si>
    <t>699 - Egyéb, jogi személyiség nélküli nonprofit szervezet</t>
  </si>
  <si>
    <t>Üzemeltető gazdálkodási forma</t>
  </si>
  <si>
    <t>akna</t>
  </si>
  <si>
    <t>akna-alsó</t>
  </si>
  <si>
    <t>akna-felső</t>
  </si>
  <si>
    <t>alagút</t>
  </si>
  <si>
    <t>alsórakpart</t>
  </si>
  <si>
    <t>arborétum</t>
  </si>
  <si>
    <t>autóút</t>
  </si>
  <si>
    <t>barakképület</t>
  </si>
  <si>
    <t>barlang</t>
  </si>
  <si>
    <t>bejáró</t>
  </si>
  <si>
    <t>bekötőút</t>
  </si>
  <si>
    <t>bánya</t>
  </si>
  <si>
    <t>bányatelep</t>
  </si>
  <si>
    <t>bástya</t>
  </si>
  <si>
    <t>bástyája</t>
  </si>
  <si>
    <t>csárda</t>
  </si>
  <si>
    <t>csónakházak</t>
  </si>
  <si>
    <t>domb</t>
  </si>
  <si>
    <t>dűlő</t>
  </si>
  <si>
    <t>dűlők</t>
  </si>
  <si>
    <t>dűlősor</t>
  </si>
  <si>
    <t>dűlőterület</t>
  </si>
  <si>
    <t>dűlőút</t>
  </si>
  <si>
    <t>egyetemváros</t>
  </si>
  <si>
    <t>egyéb</t>
  </si>
  <si>
    <t>elágazás</t>
  </si>
  <si>
    <t>emlékút</t>
  </si>
  <si>
    <t>erdészház</t>
  </si>
  <si>
    <t>erdészlak</t>
  </si>
  <si>
    <t>erdő</t>
  </si>
  <si>
    <t>erdősor</t>
  </si>
  <si>
    <t>fasor</t>
  </si>
  <si>
    <t>fasora</t>
  </si>
  <si>
    <t>felső</t>
  </si>
  <si>
    <t>forduló</t>
  </si>
  <si>
    <t>főmérnökség</t>
  </si>
  <si>
    <t>főtér</t>
  </si>
  <si>
    <t>főút</t>
  </si>
  <si>
    <t>föld</t>
  </si>
  <si>
    <t>gyár</t>
  </si>
  <si>
    <t>gyártelep</t>
  </si>
  <si>
    <t>gyárváros</t>
  </si>
  <si>
    <t>gyümölcsös</t>
  </si>
  <si>
    <t>gát</t>
  </si>
  <si>
    <t>gátsor</t>
  </si>
  <si>
    <t>gátőrház</t>
  </si>
  <si>
    <t>határsor</t>
  </si>
  <si>
    <t>határút</t>
  </si>
  <si>
    <t>hegy</t>
  </si>
  <si>
    <t>hegyhát</t>
  </si>
  <si>
    <t>hegyhát dűlő</t>
  </si>
  <si>
    <t>köz</t>
  </si>
  <si>
    <t>hrsz</t>
  </si>
  <si>
    <t>hrsz.</t>
  </si>
  <si>
    <t>ház</t>
  </si>
  <si>
    <t>hídfő</t>
  </si>
  <si>
    <t>iskola</t>
  </si>
  <si>
    <t>játszótér</t>
  </si>
  <si>
    <t>kapu</t>
  </si>
  <si>
    <t>kastély</t>
  </si>
  <si>
    <t>kert</t>
  </si>
  <si>
    <t>kertsor</t>
  </si>
  <si>
    <t>kerület</t>
  </si>
  <si>
    <t>kilátó</t>
  </si>
  <si>
    <t>kioszk</t>
  </si>
  <si>
    <t>kocsiszín</t>
  </si>
  <si>
    <t>kolónia</t>
  </si>
  <si>
    <t>korzó</t>
  </si>
  <si>
    <t>kultúrpark</t>
  </si>
  <si>
    <t>kunyhó</t>
  </si>
  <si>
    <t>kör</t>
  </si>
  <si>
    <t>körtér</t>
  </si>
  <si>
    <t>körvasútsor</t>
  </si>
  <si>
    <t>körzet</t>
  </si>
  <si>
    <t>körönd</t>
  </si>
  <si>
    <t>körút</t>
  </si>
  <si>
    <t>kút</t>
  </si>
  <si>
    <t>kültelek</t>
  </si>
  <si>
    <t>lakóház</t>
  </si>
  <si>
    <t>lakókert</t>
  </si>
  <si>
    <t>lakónegyed</t>
  </si>
  <si>
    <t>lakópark</t>
  </si>
  <si>
    <t>lakótelep</t>
  </si>
  <si>
    <t>lejtő</t>
  </si>
  <si>
    <t>lejáró</t>
  </si>
  <si>
    <t>liget</t>
  </si>
  <si>
    <t>lépcső</t>
  </si>
  <si>
    <t>major</t>
  </si>
  <si>
    <t>malom</t>
  </si>
  <si>
    <t>menedékház</t>
  </si>
  <si>
    <t>munkásszálló</t>
  </si>
  <si>
    <t>mélyút</t>
  </si>
  <si>
    <t>műút</t>
  </si>
  <si>
    <t>oldal</t>
  </si>
  <si>
    <t>orom</t>
  </si>
  <si>
    <t>park</t>
  </si>
  <si>
    <t>parkja</t>
  </si>
  <si>
    <t>parkoló</t>
  </si>
  <si>
    <t>part</t>
  </si>
  <si>
    <t>pavilon</t>
  </si>
  <si>
    <t>piac</t>
  </si>
  <si>
    <t>pihenő</t>
  </si>
  <si>
    <t>pince</t>
  </si>
  <si>
    <t>pincesor</t>
  </si>
  <si>
    <t>postafiók</t>
  </si>
  <si>
    <t>puszta</t>
  </si>
  <si>
    <t>pálya</t>
  </si>
  <si>
    <t>pályaudvar</t>
  </si>
  <si>
    <t>rakpart</t>
  </si>
  <si>
    <t>repülőtér</t>
  </si>
  <si>
    <t>rész</t>
  </si>
  <si>
    <t>rét</t>
  </si>
  <si>
    <t>sarok</t>
  </si>
  <si>
    <t>sor</t>
  </si>
  <si>
    <t>sora</t>
  </si>
  <si>
    <t>sportpálya</t>
  </si>
  <si>
    <t>sporttelep</t>
  </si>
  <si>
    <t>stadion</t>
  </si>
  <si>
    <t>strandfürdő</t>
  </si>
  <si>
    <t>sugárút</t>
  </si>
  <si>
    <t>szer</t>
  </si>
  <si>
    <t>sziget</t>
  </si>
  <si>
    <t>szivattyútelep</t>
  </si>
  <si>
    <t>szállás</t>
  </si>
  <si>
    <t>szállások</t>
  </si>
  <si>
    <t>szél</t>
  </si>
  <si>
    <t>szőlő</t>
  </si>
  <si>
    <t>szőlőhegy</t>
  </si>
  <si>
    <t>szőlők</t>
  </si>
  <si>
    <t>sánc</t>
  </si>
  <si>
    <t>sávház</t>
  </si>
  <si>
    <t>sétány</t>
  </si>
  <si>
    <t>tag</t>
  </si>
  <si>
    <t>tanya</t>
  </si>
  <si>
    <t>tanyák</t>
  </si>
  <si>
    <t>telep</t>
  </si>
  <si>
    <t>temető</t>
  </si>
  <si>
    <t>tere</t>
  </si>
  <si>
    <t>tető</t>
  </si>
  <si>
    <t>turistaház</t>
  </si>
  <si>
    <t>téli kikötő</t>
  </si>
  <si>
    <t>tér</t>
  </si>
  <si>
    <t>tömb</t>
  </si>
  <si>
    <t>udvar</t>
  </si>
  <si>
    <t>utak</t>
  </si>
  <si>
    <t>utca</t>
  </si>
  <si>
    <t>utcája</t>
  </si>
  <si>
    <t>vadaskert</t>
  </si>
  <si>
    <t>vadászház</t>
  </si>
  <si>
    <t>vasúti megálló</t>
  </si>
  <si>
    <t>vasúti őrház</t>
  </si>
  <si>
    <t>vasútsor</t>
  </si>
  <si>
    <t>vasútállomás</t>
  </si>
  <si>
    <t>vezetőút</t>
  </si>
  <si>
    <t>villasor</t>
  </si>
  <si>
    <t>vágóhíd</t>
  </si>
  <si>
    <t>vár</t>
  </si>
  <si>
    <t>várköz</t>
  </si>
  <si>
    <t>város</t>
  </si>
  <si>
    <t>vízmű</t>
  </si>
  <si>
    <t>völgy</t>
  </si>
  <si>
    <t>zsilip</t>
  </si>
  <si>
    <t>zug</t>
  </si>
  <si>
    <t>állat és növ.kert</t>
  </si>
  <si>
    <t>állomás</t>
  </si>
  <si>
    <t>árnyék</t>
  </si>
  <si>
    <t>árok</t>
  </si>
  <si>
    <t>átjáró</t>
  </si>
  <si>
    <t>őrház</t>
  </si>
  <si>
    <t>őrházak</t>
  </si>
  <si>
    <t>őrházlak</t>
  </si>
  <si>
    <t>út</t>
  </si>
  <si>
    <t>útja</t>
  </si>
  <si>
    <t>útőrház</t>
  </si>
  <si>
    <t>üdülő</t>
  </si>
  <si>
    <t>üdülő-part</t>
  </si>
  <si>
    <t>üdülő-sor</t>
  </si>
  <si>
    <t>üdülő-telep</t>
  </si>
  <si>
    <t>új építésű</t>
  </si>
  <si>
    <t>újszerű</t>
  </si>
  <si>
    <t>felújított</t>
  </si>
  <si>
    <t>jó állapotú</t>
  </si>
  <si>
    <t>közepes állapotú</t>
  </si>
  <si>
    <t>felújítandó</t>
  </si>
  <si>
    <t>befejezetlen</t>
  </si>
  <si>
    <t>#</t>
  </si>
  <si>
    <t>Mérték-
egység</t>
  </si>
  <si>
    <t>m</t>
  </si>
  <si>
    <t>m²</t>
  </si>
  <si>
    <t>nem releváns</t>
  </si>
  <si>
    <t>akadályok száma</t>
  </si>
  <si>
    <t>érintési pontok száma</t>
  </si>
  <si>
    <t>pályák száma</t>
  </si>
  <si>
    <t>lyukak száma</t>
  </si>
  <si>
    <t>lőállások száma</t>
  </si>
  <si>
    <t>km</t>
  </si>
  <si>
    <t>asztalok/pályák száma</t>
  </si>
  <si>
    <t>Jégcsarnok</t>
  </si>
  <si>
    <t>Mértékegység_Kültéri_1</t>
  </si>
  <si>
    <t>Mértékegység_Kültéri_2</t>
  </si>
  <si>
    <t>Mértékegység_Beltéri_1</t>
  </si>
  <si>
    <t>Mértékegység_Beltéri_2</t>
  </si>
  <si>
    <t>méter (falmagasság)</t>
  </si>
  <si>
    <t>asztalok száma</t>
  </si>
  <si>
    <t>Fő paraméter 1.</t>
  </si>
  <si>
    <t>Fő paraméter 2.</t>
  </si>
  <si>
    <t>Létesítmény
megnevezése*</t>
  </si>
  <si>
    <t>Típus*</t>
  </si>
  <si>
    <t>Altípus*</t>
  </si>
  <si>
    <t>Irányító-
szám*</t>
  </si>
  <si>
    <t>Település*</t>
  </si>
  <si>
    <t>Állapot*</t>
  </si>
  <si>
    <t>Elérhetőség*</t>
  </si>
  <si>
    <t>Térítés jellege*</t>
  </si>
  <si>
    <t>nehézségi fokozat (1-7)</t>
  </si>
  <si>
    <t>Építés/létrehozás/ telepítés/üzembe helyezés éve</t>
  </si>
  <si>
    <t>*-gal jelölt mezők kitöltése kötelező</t>
  </si>
  <si>
    <t>használaton kívüli</t>
  </si>
  <si>
    <t>időszakosan elérhető</t>
  </si>
  <si>
    <t>Település neve</t>
  </si>
  <si>
    <t>Kitöltő neve</t>
  </si>
  <si>
    <t>Kitöltő beosztása</t>
  </si>
  <si>
    <t>Kitöltő telefonszáma</t>
  </si>
  <si>
    <t>Kitöltő e-mail címe</t>
  </si>
  <si>
    <t>Aktív életmódot támogató színterek felmérése</t>
  </si>
  <si>
    <t>v1.00</t>
  </si>
  <si>
    <t>A kitöltőre vonatkozó adatok</t>
  </si>
  <si>
    <t>Üzemeltetési viszonyok</t>
  </si>
  <si>
    <t>Tulajdonos név</t>
  </si>
  <si>
    <t>Vagyonkezelő név</t>
  </si>
  <si>
    <t>Üzemeltető név</t>
  </si>
  <si>
    <t>Tulajdonos gazdálkodási forma</t>
  </si>
  <si>
    <t>Vagyonkezelő gazdálkodási forma</t>
  </si>
  <si>
    <t>Az Aktív Magyarországért Felelős Államtitkárságként feladatunk, hogy minél több magyart megmozgassunk, rávegyünk az aktív életmódra. Az események és programok mellett nagy hangsúlyt fektetünk az aktivitások színteréül szolgáló helyszínek fejlesztésére is. Ehhez kapcsolódóan – az Önkormányzati Helyettes Államtitkárság együttműködésével – országos felmérést készítünk, hogy átfogó képet kaphassunk arról, milyen szabadidős célú sportinfrastruktúrával rendelkeznek a magyar települések. Az adatokat a készülő Monspart Sarolta Aktív Életmód Stratégia megalkotása során is fel fogjuk használni. E célunk elérésében kérjük, segítse munkánkat a kérdőívünk kitöltésével.
Kérjük, a településükön működő – lehetőség szerint – összes sportlétesítményt vigyék fel az adatbekérő táblázatba, amiket külön sorokban szükséges rögzíteni. A kitöltött adatlapot kérjük, küldjék vissza 2025. december 17-ig az aktivterek@ktm.gov.hu címre.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</si>
</sst>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Aptos Narrow"/>
      <family val="2"/>
      <charset val="238"/>
      <scheme val="minor"/>
    </font>
    <font>
      <sz val="8"/>
      <name val="Aptos Narrow"/>
      <family val="2"/>
      <charset val="238"/>
      <scheme val="minor"/>
    </font>
    <font>
      <b/>
      <sz val="11"/>
      <color theme="1"/>
      <name val="Aptos Narrow"/>
      <family val="2"/>
      <scheme val="minor"/>
    </font>
    <font>
      <sz val="9"/>
      <color indexed="81"/>
      <name val="Tahoma"/>
      <family val="2"/>
      <charset val="238"/>
    </font>
    <font>
      <sz val="11"/>
      <color theme="1"/>
      <name val="Aptos Narrow"/>
      <family val="2"/>
      <scheme val="minor"/>
    </font>
    <font>
      <sz val="11"/>
      <color theme="1"/>
      <name val="Calibri"/>
      <family val="2"/>
      <charset val="238"/>
    </font>
    <font>
      <sz val="11"/>
      <color theme="1"/>
      <name val="Aptos Narrow"/>
      <family val="2"/>
      <charset val="238"/>
      <scheme val="minor"/>
    </font>
    <font>
      <sz val="11"/>
      <color theme="1"/>
      <name val="Calibri"/>
      <family val="2"/>
      <charset val="238"/>
    </font>
    <font>
      <sz val="9"/>
      <color theme="1"/>
      <name val="Aptos Narrow"/>
      <family val="2"/>
      <scheme val="minor"/>
    </font>
    <font>
      <b/>
      <sz val="9"/>
      <color theme="1"/>
      <name val="Aptos Narrow"/>
      <family val="2"/>
      <scheme val="minor"/>
    </font>
    <font>
      <sz val="10"/>
      <color theme="1"/>
      <name val="Aptos Narrow"/>
      <family val="2"/>
      <scheme val="minor"/>
    </font>
    <font>
      <b/>
      <sz val="16"/>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FF"/>
        <bgColor rgb="FFFFFFFF"/>
      </patternFill>
    </fill>
    <fill>
      <patternFill patternType="solid">
        <fgColor theme="0" tint="-0.149967955565050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4" fillId="0" borderId="0"/>
    <xf numFmtId="43" fontId="6" fillId="0" borderId="0" applyFont="0" applyFill="0" applyBorder="0" applyAlignment="0" applyProtection="0"/>
  </cellStyleXfs>
  <cellXfs count="37">
    <xf numFmtId="0" fontId="0" fillId="0" borderId="0" xfId="0"/>
    <xf numFmtId="0" fontId="2" fillId="2" borderId="0" xfId="0" applyFont="1" applyFill="1"/>
    <xf numFmtId="0" fontId="5" fillId="0" borderId="0" xfId="1" applyFont="1"/>
    <xf numFmtId="0" fontId="5" fillId="3" borderId="0" xfId="1" applyFont="1" applyFill="1"/>
    <xf numFmtId="0" fontId="7" fillId="0" borderId="0" xfId="1" applyFont="1"/>
    <xf numFmtId="0" fontId="8" fillId="0" borderId="0" xfId="0" applyFont="1"/>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8" fillId="0" borderId="1" xfId="0" applyFont="1" applyBorder="1" applyAlignment="1">
      <alignment horizontal="right"/>
    </xf>
    <xf numFmtId="49" fontId="8" fillId="0" borderId="1" xfId="0" applyNumberFormat="1"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2" borderId="1" xfId="0" applyFont="1" applyFill="1" applyBorder="1" applyAlignment="1">
      <alignment vertical="center"/>
    </xf>
    <xf numFmtId="49" fontId="8" fillId="0" borderId="1" xfId="0" applyNumberFormat="1" applyFont="1" applyBorder="1" applyProtection="1">
      <protection locked="0"/>
    </xf>
    <xf numFmtId="0" fontId="8" fillId="0" borderId="1" xfId="0" applyFont="1" applyBorder="1" applyProtection="1">
      <protection locked="0"/>
    </xf>
    <xf numFmtId="164" fontId="8" fillId="0" borderId="1" xfId="2" applyNumberFormat="1" applyFont="1" applyBorder="1" applyAlignment="1" applyProtection="1">
      <alignment vertical="center"/>
      <protection locked="0"/>
    </xf>
    <xf numFmtId="0" fontId="8" fillId="0" borderId="1" xfId="0" applyFont="1" applyBorder="1" applyAlignment="1" applyProtection="1">
      <alignment horizontal="center" vertical="center"/>
      <protection locked="0"/>
    </xf>
    <xf numFmtId="0" fontId="9" fillId="0" borderId="1" xfId="1" applyFont="1" applyBorder="1"/>
    <xf numFmtId="0" fontId="9" fillId="0" borderId="1" xfId="0" applyFont="1" applyBorder="1"/>
    <xf numFmtId="0" fontId="10" fillId="0" borderId="0" xfId="0" applyFont="1" applyAlignment="1">
      <alignment horizontal="left" wrapText="1"/>
    </xf>
    <xf numFmtId="0" fontId="10" fillId="0" borderId="0" xfId="0" applyFont="1" applyAlignment="1">
      <alignment wrapText="1"/>
    </xf>
    <xf numFmtId="0" fontId="11" fillId="0" borderId="0" xfId="0" applyFont="1" applyAlignment="1">
      <alignment horizontal="center"/>
    </xf>
    <xf numFmtId="0" fontId="8" fillId="0" borderId="1" xfId="0" applyFont="1" applyBorder="1" applyAlignment="1" applyProtection="1">
      <alignment horizontal="left" vertical="center"/>
      <protection locked="0"/>
    </xf>
    <xf numFmtId="49" fontId="8" fillId="0" borderId="1" xfId="0" applyNumberFormat="1" applyFont="1" applyBorder="1" applyAlignment="1" applyProtection="1">
      <alignment horizontal="left"/>
      <protection locked="0"/>
    </xf>
    <xf numFmtId="49" fontId="0" fillId="0" borderId="1" xfId="0" applyNumberFormat="1" applyBorder="1" applyProtection="1">
      <protection locked="0"/>
    </xf>
    <xf numFmtId="0" fontId="8" fillId="0" borderId="1" xfId="0" applyFont="1" applyBorder="1" applyAlignment="1">
      <alignment horizontal="left" wrapText="1"/>
    </xf>
    <xf numFmtId="0" fontId="9" fillId="4" borderId="1" xfId="0" applyFont="1" applyFill="1" applyBorder="1" applyAlignment="1">
      <alignment horizont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xf>
    <xf numFmtId="0" fontId="11" fillId="4" borderId="4" xfId="0" applyFont="1" applyFill="1" applyBorder="1" applyAlignment="1">
      <alignment horizontal="center"/>
    </xf>
    <xf numFmtId="0" fontId="11" fillId="4" borderId="6" xfId="0" applyFont="1" applyFill="1" applyBorder="1" applyAlignment="1">
      <alignment horizontal="center"/>
    </xf>
    <xf numFmtId="0" fontId="11" fillId="4" borderId="5" xfId="0" applyFont="1" applyFill="1" applyBorder="1" applyAlignment="1">
      <alignment horizontal="center"/>
    </xf>
  </cellXfs>
  <cellStyles count="3">
    <cellStyle name="Ezres" xfId="2" builtinId="3"/>
    <cellStyle name="Normál" xfId="0" builtinId="0"/>
    <cellStyle name="Normál 2" xfId="1" xr:uid="{75E0B418-DFEF-49AD-93FE-264777EE9D86}"/>
  </cellStyles>
  <dxfs count="5">
    <dxf>
      <font>
        <color rgb="FFFFFF00"/>
      </font>
      <fill>
        <patternFill>
          <fgColor rgb="FFFF0000"/>
          <bgColor rgb="FFFF0000"/>
        </patternFill>
      </fill>
    </dxf>
    <dxf>
      <fill>
        <patternFill>
          <bgColor theme="0" tint="-0.14996795556505021"/>
        </patternFill>
      </fill>
    </dxf>
    <dxf>
      <font>
        <color rgb="FFFFFF00"/>
      </font>
      <fill>
        <patternFill>
          <bgColor rgb="FFFF0000"/>
        </patternFill>
      </fill>
    </dxf>
    <dxf>
      <fill>
        <patternFill>
          <bgColor theme="0" tint="-0.14996795556505021"/>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13673-E084-4BCC-AC65-ABC3A19D37F6}">
  <sheetPr>
    <pageSetUpPr fitToPage="1"/>
  </sheetPr>
  <dimension ref="A1:AB516"/>
  <sheetViews>
    <sheetView tabSelected="1" zoomScaleNormal="100" workbookViewId="0">
      <pane ySplit="14" topLeftCell="A15" activePane="bottomLeft" state="frozen"/>
      <selection pane="bottomLeft" activeCell="C6" sqref="C6:D6"/>
    </sheetView>
  </sheetViews>
  <sheetFormatPr defaultColWidth="0" defaultRowHeight="12" zeroHeight="1" x14ac:dyDescent="0.25"/>
  <cols>
    <col min="1" max="1" width="3.77734375" style="5" bestFit="1" customWidth="1"/>
    <col min="2" max="2" width="19.44140625" style="5" customWidth="1"/>
    <col min="3" max="3" width="18.77734375" style="5" bestFit="1" customWidth="1"/>
    <col min="4" max="4" width="60.21875" style="5" bestFit="1" customWidth="1"/>
    <col min="5" max="5" width="8.77734375" style="5" customWidth="1"/>
    <col min="6" max="15" width="13.6640625" style="5" customWidth="1"/>
    <col min="16" max="16" width="16.21875" style="5" customWidth="1"/>
    <col min="17" max="17" width="16.6640625" style="5" bestFit="1" customWidth="1"/>
    <col min="18" max="18" width="30.21875" style="5" bestFit="1" customWidth="1"/>
    <col min="19" max="19" width="18.44140625" style="5" customWidth="1"/>
    <col min="20" max="20" width="55.5546875" style="5" bestFit="1" customWidth="1"/>
    <col min="21" max="21" width="18.44140625" style="5" customWidth="1"/>
    <col min="22" max="22" width="55.5546875" style="5" bestFit="1" customWidth="1"/>
    <col min="23" max="23" width="18.44140625" style="5" customWidth="1"/>
    <col min="24" max="24" width="55.5546875" style="5" bestFit="1" customWidth="1"/>
    <col min="25" max="25" width="37.33203125" style="5" customWidth="1"/>
    <col min="26" max="26" width="4" style="5" customWidth="1"/>
    <col min="27" max="16384" width="13.6640625" style="5" hidden="1"/>
  </cols>
  <sheetData>
    <row r="1" spans="1:28" ht="21" x14ac:dyDescent="0.4">
      <c r="A1" s="34" t="s">
        <v>4079</v>
      </c>
      <c r="B1" s="35"/>
      <c r="C1" s="35"/>
      <c r="D1" s="35"/>
      <c r="E1" s="35"/>
      <c r="F1" s="35"/>
      <c r="G1" s="35"/>
      <c r="H1" s="35"/>
      <c r="I1" s="35"/>
      <c r="J1" s="35"/>
      <c r="K1" s="35"/>
      <c r="L1" s="35"/>
      <c r="M1" s="35"/>
      <c r="N1" s="35"/>
      <c r="O1" s="35"/>
      <c r="P1" s="35"/>
      <c r="Q1" s="35"/>
      <c r="R1" s="35"/>
      <c r="S1" s="35"/>
      <c r="T1" s="35"/>
      <c r="U1" s="35"/>
      <c r="V1" s="35"/>
      <c r="W1" s="35"/>
      <c r="X1" s="35"/>
      <c r="Y1" s="36"/>
    </row>
    <row r="2" spans="1:28" ht="6.45" customHeight="1" x14ac:dyDescent="0.4">
      <c r="A2" s="20"/>
      <c r="B2" s="20"/>
      <c r="C2" s="20"/>
      <c r="D2" s="20"/>
      <c r="E2" s="20"/>
      <c r="F2" s="20"/>
      <c r="G2" s="20"/>
      <c r="H2" s="20"/>
      <c r="I2" s="20"/>
      <c r="J2" s="20"/>
      <c r="K2" s="20"/>
      <c r="L2" s="20"/>
      <c r="M2" s="20"/>
      <c r="N2" s="20"/>
      <c r="O2" s="20"/>
      <c r="P2" s="20"/>
      <c r="Q2" s="20"/>
      <c r="R2" s="20"/>
      <c r="S2" s="20"/>
      <c r="T2" s="20"/>
      <c r="U2" s="20"/>
      <c r="V2" s="20"/>
      <c r="W2" s="20"/>
      <c r="X2" s="20"/>
      <c r="Y2" s="20"/>
    </row>
    <row r="3" spans="1:28" ht="58.95" customHeight="1" x14ac:dyDescent="0.3">
      <c r="B3" s="24" t="s">
        <v>4088</v>
      </c>
      <c r="C3" s="24"/>
      <c r="D3" s="24"/>
      <c r="E3" s="24"/>
      <c r="F3" s="24"/>
      <c r="G3" s="24"/>
      <c r="H3" s="24"/>
      <c r="I3" s="24"/>
      <c r="J3" s="24"/>
      <c r="K3" s="19"/>
      <c r="M3" s="19"/>
      <c r="N3" s="19"/>
      <c r="O3" s="19"/>
      <c r="P3" s="19"/>
      <c r="Q3" s="19"/>
      <c r="R3" s="19"/>
      <c r="S3" s="19"/>
      <c r="T3" s="19"/>
      <c r="U3" s="19"/>
      <c r="V3" s="19"/>
      <c r="W3" s="19"/>
      <c r="X3" s="19"/>
      <c r="Y3" s="19"/>
    </row>
    <row r="4" spans="1:28" ht="7.05" customHeight="1" x14ac:dyDescent="0.3">
      <c r="B4" s="18"/>
      <c r="C4" s="18"/>
      <c r="D4" s="18"/>
      <c r="E4" s="18"/>
      <c r="F4" s="18"/>
      <c r="G4" s="18"/>
      <c r="H4" s="18"/>
      <c r="I4" s="18"/>
      <c r="J4" s="18"/>
      <c r="K4" s="19"/>
      <c r="L4" s="19"/>
      <c r="M4" s="19"/>
      <c r="N4" s="19"/>
      <c r="O4" s="19"/>
      <c r="P4" s="19"/>
      <c r="Q4" s="19"/>
      <c r="R4" s="19"/>
      <c r="S4" s="19"/>
      <c r="T4" s="19"/>
      <c r="U4" s="19"/>
      <c r="V4" s="19"/>
      <c r="W4" s="19"/>
      <c r="X4" s="19"/>
      <c r="Y4" s="19"/>
    </row>
    <row r="5" spans="1:28" x14ac:dyDescent="0.25">
      <c r="B5" s="25" t="s">
        <v>4081</v>
      </c>
      <c r="C5" s="25"/>
      <c r="D5" s="25"/>
    </row>
    <row r="6" spans="1:28" x14ac:dyDescent="0.25">
      <c r="B6" s="16" t="s">
        <v>4074</v>
      </c>
      <c r="C6" s="21"/>
      <c r="D6" s="21"/>
    </row>
    <row r="7" spans="1:28" x14ac:dyDescent="0.25">
      <c r="B7" s="16" t="s">
        <v>4075</v>
      </c>
      <c r="C7" s="22"/>
      <c r="D7" s="22"/>
    </row>
    <row r="8" spans="1:28" x14ac:dyDescent="0.25">
      <c r="B8" s="16" t="s">
        <v>4076</v>
      </c>
      <c r="C8" s="22"/>
      <c r="D8" s="22"/>
    </row>
    <row r="9" spans="1:28" x14ac:dyDescent="0.25">
      <c r="B9" s="16" t="s">
        <v>4077</v>
      </c>
      <c r="C9" s="22"/>
      <c r="D9" s="22"/>
    </row>
    <row r="10" spans="1:28" ht="14.4" x14ac:dyDescent="0.3">
      <c r="B10" s="17" t="s">
        <v>4078</v>
      </c>
      <c r="C10" s="23"/>
      <c r="D10" s="23"/>
    </row>
    <row r="11" spans="1:28" ht="7.5" customHeight="1" x14ac:dyDescent="0.25"/>
    <row r="12" spans="1:28" x14ac:dyDescent="0.25">
      <c r="B12" s="5" t="s">
        <v>4071</v>
      </c>
      <c r="D12" s="5" t="s">
        <v>4080</v>
      </c>
    </row>
    <row r="13" spans="1:28" x14ac:dyDescent="0.25">
      <c r="A13" s="26" t="s">
        <v>4040</v>
      </c>
      <c r="B13" s="31" t="s">
        <v>4061</v>
      </c>
      <c r="C13" s="26" t="s">
        <v>4062</v>
      </c>
      <c r="D13" s="26" t="s">
        <v>4063</v>
      </c>
      <c r="E13" s="28" t="s">
        <v>561</v>
      </c>
      <c r="F13" s="28"/>
      <c r="G13" s="28"/>
      <c r="H13" s="28"/>
      <c r="I13" s="28"/>
      <c r="J13" s="28"/>
      <c r="K13" s="29" t="s">
        <v>4059</v>
      </c>
      <c r="L13" s="30"/>
      <c r="M13" s="29" t="s">
        <v>4060</v>
      </c>
      <c r="N13" s="30"/>
      <c r="O13" s="26" t="s">
        <v>4066</v>
      </c>
      <c r="P13" s="31" t="s">
        <v>4070</v>
      </c>
      <c r="Q13" s="26" t="s">
        <v>4067</v>
      </c>
      <c r="R13" s="26" t="s">
        <v>4068</v>
      </c>
      <c r="S13" s="29" t="s">
        <v>4082</v>
      </c>
      <c r="T13" s="33"/>
      <c r="U13" s="33"/>
      <c r="V13" s="33"/>
      <c r="W13" s="33"/>
      <c r="X13" s="30"/>
      <c r="Y13" s="26" t="s">
        <v>566</v>
      </c>
    </row>
    <row r="14" spans="1:28" ht="28.95" customHeight="1" x14ac:dyDescent="0.25">
      <c r="A14" s="27"/>
      <c r="B14" s="27"/>
      <c r="C14" s="27"/>
      <c r="D14" s="27"/>
      <c r="E14" s="7" t="s">
        <v>4064</v>
      </c>
      <c r="F14" s="6" t="s">
        <v>4065</v>
      </c>
      <c r="G14" s="6" t="s">
        <v>557</v>
      </c>
      <c r="H14" s="6" t="s">
        <v>558</v>
      </c>
      <c r="I14" s="6" t="s">
        <v>559</v>
      </c>
      <c r="J14" s="6" t="s">
        <v>560</v>
      </c>
      <c r="K14" s="6" t="s">
        <v>562</v>
      </c>
      <c r="L14" s="7" t="s">
        <v>4041</v>
      </c>
      <c r="M14" s="6" t="s">
        <v>562</v>
      </c>
      <c r="N14" s="7" t="s">
        <v>4041</v>
      </c>
      <c r="O14" s="27"/>
      <c r="P14" s="32"/>
      <c r="Q14" s="27"/>
      <c r="R14" s="27"/>
      <c r="S14" s="6" t="s">
        <v>4083</v>
      </c>
      <c r="T14" s="7" t="s">
        <v>4086</v>
      </c>
      <c r="U14" s="6" t="s">
        <v>4084</v>
      </c>
      <c r="V14" s="7" t="s">
        <v>4087</v>
      </c>
      <c r="W14" s="6" t="s">
        <v>4085</v>
      </c>
      <c r="X14" s="7" t="s">
        <v>3854</v>
      </c>
      <c r="Y14" s="27"/>
    </row>
    <row r="15" spans="1:28" x14ac:dyDescent="0.25">
      <c r="A15" s="8" t="s">
        <v>57</v>
      </c>
      <c r="B15" s="9"/>
      <c r="C15" s="10"/>
      <c r="D15" s="10"/>
      <c r="E15" s="10"/>
      <c r="F15" s="10"/>
      <c r="G15" s="9"/>
      <c r="H15" s="10"/>
      <c r="I15" s="9"/>
      <c r="J15" s="9"/>
      <c r="K15" s="14"/>
      <c r="L15" s="11" t="str">
        <f>IFERROR(IFERROR(VLOOKUP(D15,adatszótárak!$I$2:$L$40,IF(C15=adatszótárak!$I$1,3,4),0),VLOOKUP(D15,adatszótárak!$J$2:$N$17,IF(C15=adatszótárak!$I$1,3,4),0)),"")</f>
        <v/>
      </c>
      <c r="M15" s="14"/>
      <c r="N15" s="11" t="str">
        <f>IFERROR(IFERROR(VLOOKUP(D15,adatszótárak!$I$2:$L$40,IF(C15=adatszótárak!$I$1,4,5),0),VLOOKUP(D15,adatszótárak!$J$2:$N$17,IF(C15=adatszótárak!$I$1,4,5),0)),"")</f>
        <v/>
      </c>
      <c r="O15" s="10"/>
      <c r="P15" s="15"/>
      <c r="Q15" s="10"/>
      <c r="R15" s="10"/>
      <c r="S15" s="9"/>
      <c r="T15" s="10"/>
      <c r="U15" s="9"/>
      <c r="V15" s="10"/>
      <c r="W15" s="9"/>
      <c r="X15" s="10"/>
      <c r="Y15" s="9"/>
      <c r="AB15" s="5" t="b">
        <f>AND(_xlfn.IFNA(VLOOKUP(D15,adatszótárak!$I$2:$I$40,1,0),adatszótárak!$J$1)&lt;&gt;C15,_xlfn.IFNA(VLOOKUP(D15,adatszótárak!$J$2:$J$17,1,0),adatszótárak!$I$1)&lt;&gt;C15)</f>
        <v>1</v>
      </c>
    </row>
    <row r="16" spans="1:28" x14ac:dyDescent="0.25">
      <c r="A16" s="8" t="s">
        <v>58</v>
      </c>
      <c r="B16" s="12"/>
      <c r="C16" s="10"/>
      <c r="D16" s="10"/>
      <c r="E16" s="13"/>
      <c r="F16" s="10"/>
      <c r="G16" s="12"/>
      <c r="H16" s="13"/>
      <c r="I16" s="12"/>
      <c r="J16" s="12"/>
      <c r="K16" s="14"/>
      <c r="L16" s="11" t="str">
        <f>IFERROR(IFERROR(VLOOKUP(D16,adatszótárak!$I$2:$L$40,IF(C16=adatszótárak!$I$1,3,4),0),VLOOKUP(D16,adatszótárak!$J$2:$N$17,IF(C16=adatszótárak!$I$1,3,4),0)),"")</f>
        <v/>
      </c>
      <c r="M16" s="14"/>
      <c r="N16" s="11" t="str">
        <f>IFERROR(IFERROR(VLOOKUP(D16,adatszótárak!$I$2:$L$40,IF(C16=adatszótárak!$I$1,4,5),0),VLOOKUP(D16,adatszótárak!$J$2:$N$17,IF(C16=adatszótárak!$I$1,4,5),0)),"")</f>
        <v/>
      </c>
      <c r="O16" s="13"/>
      <c r="P16" s="15"/>
      <c r="Q16" s="13"/>
      <c r="R16" s="10"/>
      <c r="S16" s="12"/>
      <c r="T16" s="10"/>
      <c r="U16" s="12"/>
      <c r="V16" s="10"/>
      <c r="W16" s="12"/>
      <c r="X16" s="10"/>
      <c r="Y16" s="12"/>
      <c r="AB16" s="5" t="b">
        <f>AND(_xlfn.IFNA(VLOOKUP(D16,adatszótárak!$I$2:$I$40,1,0),adatszótárak!$J$1)&lt;&gt;C16,_xlfn.IFNA(VLOOKUP(D16,adatszótárak!$J$2:$J$17,1,0),adatszótárak!$I$1)&lt;&gt;C16)</f>
        <v>1</v>
      </c>
    </row>
    <row r="17" spans="1:28" x14ac:dyDescent="0.25">
      <c r="A17" s="8" t="s">
        <v>59</v>
      </c>
      <c r="B17" s="12"/>
      <c r="C17" s="10"/>
      <c r="D17" s="10"/>
      <c r="E17" s="13"/>
      <c r="F17" s="10"/>
      <c r="G17" s="12"/>
      <c r="H17" s="13"/>
      <c r="I17" s="12"/>
      <c r="J17" s="12"/>
      <c r="K17" s="14"/>
      <c r="L17" s="11" t="str">
        <f>IFERROR(IFERROR(VLOOKUP(D17,adatszótárak!$I$2:$L$40,IF(C17=adatszótárak!$I$1,3,4),0),VLOOKUP(D17,adatszótárak!$J$2:$N$17,IF(C17=adatszótárak!$I$1,3,4),0)),"")</f>
        <v/>
      </c>
      <c r="M17" s="14"/>
      <c r="N17" s="11" t="str">
        <f>IFERROR(IFERROR(VLOOKUP(D17,adatszótárak!$I$2:$L$40,IF(C17=adatszótárak!$I$1,4,5),0),VLOOKUP(D17,adatszótárak!$J$2:$N$17,IF(C17=adatszótárak!$I$1,4,5),0)),"")</f>
        <v/>
      </c>
      <c r="O17" s="13"/>
      <c r="P17" s="15"/>
      <c r="Q17" s="13"/>
      <c r="R17" s="10"/>
      <c r="S17" s="12"/>
      <c r="T17" s="10"/>
      <c r="U17" s="12"/>
      <c r="V17" s="10"/>
      <c r="W17" s="12"/>
      <c r="X17" s="10"/>
      <c r="Y17" s="12"/>
      <c r="AB17" s="5" t="b">
        <f>AND(_xlfn.IFNA(VLOOKUP(D17,adatszótárak!$I$2:$I$40,1,0),adatszótárak!$J$1)&lt;&gt;C17,_xlfn.IFNA(VLOOKUP(D17,adatszótárak!$J$2:$J$17,1,0),adatszótárak!$I$1)&lt;&gt;C17)</f>
        <v>1</v>
      </c>
    </row>
    <row r="18" spans="1:28" x14ac:dyDescent="0.25">
      <c r="A18" s="8" t="s">
        <v>60</v>
      </c>
      <c r="B18" s="12"/>
      <c r="C18" s="10"/>
      <c r="D18" s="10"/>
      <c r="E18" s="13"/>
      <c r="F18" s="10"/>
      <c r="G18" s="12"/>
      <c r="H18" s="13"/>
      <c r="I18" s="12"/>
      <c r="J18" s="12"/>
      <c r="K18" s="14"/>
      <c r="L18" s="11" t="str">
        <f>IFERROR(IFERROR(VLOOKUP(D18,adatszótárak!$I$2:$L$40,IF(C18=adatszótárak!$I$1,3,4),0),VLOOKUP(D18,adatszótárak!$J$2:$N$17,IF(C18=adatszótárak!$I$1,3,4),0)),"")</f>
        <v/>
      </c>
      <c r="M18" s="14"/>
      <c r="N18" s="11" t="str">
        <f>IFERROR(IFERROR(VLOOKUP(D18,adatszótárak!$I$2:$L$40,IF(C18=adatszótárak!$I$1,4,5),0),VLOOKUP(D18,adatszótárak!$J$2:$N$17,IF(C18=adatszótárak!$I$1,4,5),0)),"")</f>
        <v/>
      </c>
      <c r="O18" s="13"/>
      <c r="P18" s="15"/>
      <c r="Q18" s="13"/>
      <c r="R18" s="10"/>
      <c r="S18" s="12"/>
      <c r="T18" s="10"/>
      <c r="U18" s="12"/>
      <c r="V18" s="10"/>
      <c r="W18" s="12"/>
      <c r="X18" s="10"/>
      <c r="Y18" s="12"/>
      <c r="AB18" s="5" t="b">
        <f>AND(_xlfn.IFNA(VLOOKUP(D18,adatszótárak!$I$2:$I$40,1,0),adatszótárak!$J$1)&lt;&gt;C18,_xlfn.IFNA(VLOOKUP(D18,adatszótárak!$J$2:$J$17,1,0),adatszótárak!$I$1)&lt;&gt;C18)</f>
        <v>1</v>
      </c>
    </row>
    <row r="19" spans="1:28" x14ac:dyDescent="0.25">
      <c r="A19" s="8" t="s">
        <v>61</v>
      </c>
      <c r="B19" s="12"/>
      <c r="C19" s="10"/>
      <c r="D19" s="10"/>
      <c r="E19" s="13"/>
      <c r="F19" s="10"/>
      <c r="G19" s="12"/>
      <c r="H19" s="13"/>
      <c r="I19" s="12"/>
      <c r="J19" s="12"/>
      <c r="K19" s="14"/>
      <c r="L19" s="11" t="str">
        <f>IFERROR(IFERROR(VLOOKUP(D19,adatszótárak!$I$2:$L$40,IF(C19=adatszótárak!$I$1,3,4),0),VLOOKUP(D19,adatszótárak!$J$2:$N$17,IF(C19=adatszótárak!$I$1,3,4),0)),"")</f>
        <v/>
      </c>
      <c r="M19" s="14"/>
      <c r="N19" s="11" t="str">
        <f>IFERROR(IFERROR(VLOOKUP(D19,adatszótárak!$I$2:$L$40,IF(C19=adatszótárak!$I$1,4,5),0),VLOOKUP(D19,adatszótárak!$J$2:$N$17,IF(C19=adatszótárak!$I$1,4,5),0)),"")</f>
        <v/>
      </c>
      <c r="O19" s="13"/>
      <c r="P19" s="15"/>
      <c r="Q19" s="13"/>
      <c r="R19" s="10"/>
      <c r="S19" s="12"/>
      <c r="T19" s="10"/>
      <c r="U19" s="12"/>
      <c r="V19" s="10"/>
      <c r="W19" s="12"/>
      <c r="X19" s="10"/>
      <c r="Y19" s="12"/>
      <c r="AB19" s="5" t="b">
        <f>AND(_xlfn.IFNA(VLOOKUP(D19,adatszótárak!$I$2:$I$40,1,0),adatszótárak!$J$1)&lt;&gt;C19,_xlfn.IFNA(VLOOKUP(D19,adatszótárak!$J$2:$J$17,1,0),adatszótárak!$I$1)&lt;&gt;C19)</f>
        <v>1</v>
      </c>
    </row>
    <row r="20" spans="1:28" x14ac:dyDescent="0.25">
      <c r="A20" s="8" t="s">
        <v>62</v>
      </c>
      <c r="B20" s="12"/>
      <c r="C20" s="10"/>
      <c r="D20" s="10"/>
      <c r="E20" s="13"/>
      <c r="F20" s="10"/>
      <c r="G20" s="12"/>
      <c r="H20" s="13"/>
      <c r="I20" s="12"/>
      <c r="J20" s="12"/>
      <c r="K20" s="14"/>
      <c r="L20" s="11" t="str">
        <f>IFERROR(IFERROR(VLOOKUP(D20,adatszótárak!$I$2:$L$40,IF(C20=adatszótárak!$I$1,3,4),0),VLOOKUP(D20,adatszótárak!$J$2:$N$17,IF(C20=adatszótárak!$I$1,3,4),0)),"")</f>
        <v/>
      </c>
      <c r="M20" s="14"/>
      <c r="N20" s="11" t="str">
        <f>IFERROR(IFERROR(VLOOKUP(D20,adatszótárak!$I$2:$L$40,IF(C20=adatszótárak!$I$1,4,5),0),VLOOKUP(D20,adatszótárak!$J$2:$N$17,IF(C20=adatszótárak!$I$1,4,5),0)),"")</f>
        <v/>
      </c>
      <c r="O20" s="13"/>
      <c r="P20" s="15"/>
      <c r="Q20" s="13"/>
      <c r="R20" s="10"/>
      <c r="S20" s="12"/>
      <c r="T20" s="10"/>
      <c r="U20" s="12"/>
      <c r="V20" s="10"/>
      <c r="W20" s="12"/>
      <c r="X20" s="10"/>
      <c r="Y20" s="12"/>
      <c r="AB20" s="5" t="b">
        <f>AND(_xlfn.IFNA(VLOOKUP(D20,adatszótárak!$I$2:$I$40,1,0),adatszótárak!$J$1)&lt;&gt;C20,_xlfn.IFNA(VLOOKUP(D20,adatszótárak!$J$2:$J$17,1,0),adatszótárak!$I$1)&lt;&gt;C20)</f>
        <v>1</v>
      </c>
    </row>
    <row r="21" spans="1:28" x14ac:dyDescent="0.25">
      <c r="A21" s="8" t="s">
        <v>63</v>
      </c>
      <c r="B21" s="12"/>
      <c r="C21" s="10"/>
      <c r="D21" s="10"/>
      <c r="E21" s="13"/>
      <c r="F21" s="10"/>
      <c r="G21" s="12"/>
      <c r="H21" s="13"/>
      <c r="I21" s="12"/>
      <c r="J21" s="12"/>
      <c r="K21" s="14"/>
      <c r="L21" s="11" t="str">
        <f>IFERROR(IFERROR(VLOOKUP(D21,adatszótárak!$I$2:$L$40,IF(C21=adatszótárak!$I$1,3,4),0),VLOOKUP(D21,adatszótárak!$J$2:$N$17,IF(C21=adatszótárak!$I$1,3,4),0)),"")</f>
        <v/>
      </c>
      <c r="M21" s="14"/>
      <c r="N21" s="11" t="str">
        <f>IFERROR(IFERROR(VLOOKUP(D21,adatszótárak!$I$2:$L$40,IF(C21=adatszótárak!$I$1,4,5),0),VLOOKUP(D21,adatszótárak!$J$2:$N$17,IF(C21=adatszótárak!$I$1,4,5),0)),"")</f>
        <v/>
      </c>
      <c r="O21" s="13"/>
      <c r="P21" s="15"/>
      <c r="Q21" s="13"/>
      <c r="R21" s="10"/>
      <c r="S21" s="12"/>
      <c r="T21" s="10"/>
      <c r="U21" s="12"/>
      <c r="V21" s="10"/>
      <c r="W21" s="12"/>
      <c r="X21" s="10"/>
      <c r="Y21" s="12"/>
      <c r="AB21" s="5" t="b">
        <f>AND(_xlfn.IFNA(VLOOKUP(D21,adatszótárak!$I$2:$I$40,1,0),adatszótárak!$J$1)&lt;&gt;C21,_xlfn.IFNA(VLOOKUP(D21,adatszótárak!$J$2:$J$17,1,0),adatszótárak!$I$1)&lt;&gt;C21)</f>
        <v>1</v>
      </c>
    </row>
    <row r="22" spans="1:28" x14ac:dyDescent="0.25">
      <c r="A22" s="8" t="s">
        <v>64</v>
      </c>
      <c r="B22" s="12"/>
      <c r="C22" s="10"/>
      <c r="D22" s="10"/>
      <c r="E22" s="13"/>
      <c r="F22" s="10"/>
      <c r="G22" s="12"/>
      <c r="H22" s="13"/>
      <c r="I22" s="12"/>
      <c r="J22" s="12"/>
      <c r="K22" s="14"/>
      <c r="L22" s="11" t="str">
        <f>IFERROR(IFERROR(VLOOKUP(D22,adatszótárak!$I$2:$L$40,IF(C22=adatszótárak!$I$1,3,4),0),VLOOKUP(D22,adatszótárak!$J$2:$N$17,IF(C22=adatszótárak!$I$1,3,4),0)),"")</f>
        <v/>
      </c>
      <c r="M22" s="14"/>
      <c r="N22" s="11" t="str">
        <f>IFERROR(IFERROR(VLOOKUP(D22,adatszótárak!$I$2:$L$40,IF(C22=adatszótárak!$I$1,4,5),0),VLOOKUP(D22,adatszótárak!$J$2:$N$17,IF(C22=adatszótárak!$I$1,4,5),0)),"")</f>
        <v/>
      </c>
      <c r="O22" s="13"/>
      <c r="P22" s="15"/>
      <c r="Q22" s="13"/>
      <c r="R22" s="10"/>
      <c r="S22" s="12"/>
      <c r="T22" s="10"/>
      <c r="U22" s="12"/>
      <c r="V22" s="10"/>
      <c r="W22" s="12"/>
      <c r="X22" s="10"/>
      <c r="Y22" s="12"/>
      <c r="AB22" s="5" t="b">
        <f>AND(_xlfn.IFNA(VLOOKUP(D22,adatszótárak!$I$2:$I$40,1,0),adatszótárak!$J$1)&lt;&gt;C22,_xlfn.IFNA(VLOOKUP(D22,adatszótárak!$J$2:$J$17,1,0),adatszótárak!$I$1)&lt;&gt;C22)</f>
        <v>1</v>
      </c>
    </row>
    <row r="23" spans="1:28" x14ac:dyDescent="0.25">
      <c r="A23" s="8" t="s">
        <v>65</v>
      </c>
      <c r="B23" s="12"/>
      <c r="C23" s="10"/>
      <c r="D23" s="10"/>
      <c r="E23" s="13"/>
      <c r="F23" s="10"/>
      <c r="G23" s="12"/>
      <c r="H23" s="13"/>
      <c r="I23" s="12"/>
      <c r="J23" s="12"/>
      <c r="K23" s="14"/>
      <c r="L23" s="11" t="str">
        <f>IFERROR(IFERROR(VLOOKUP(D23,adatszótárak!$I$2:$L$40,IF(C23=adatszótárak!$I$1,3,4),0),VLOOKUP(D23,adatszótárak!$J$2:$N$17,IF(C23=adatszótárak!$I$1,3,4),0)),"")</f>
        <v/>
      </c>
      <c r="M23" s="14"/>
      <c r="N23" s="11" t="str">
        <f>IFERROR(IFERROR(VLOOKUP(D23,adatszótárak!$I$2:$L$40,IF(C23=adatszótárak!$I$1,4,5),0),VLOOKUP(D23,adatszótárak!$J$2:$N$17,IF(C23=adatszótárak!$I$1,4,5),0)),"")</f>
        <v/>
      </c>
      <c r="O23" s="13"/>
      <c r="P23" s="15"/>
      <c r="Q23" s="13"/>
      <c r="R23" s="10"/>
      <c r="S23" s="12"/>
      <c r="T23" s="10"/>
      <c r="U23" s="12"/>
      <c r="V23" s="10"/>
      <c r="W23" s="12"/>
      <c r="X23" s="10"/>
      <c r="Y23" s="12"/>
      <c r="AB23" s="5" t="b">
        <f>AND(_xlfn.IFNA(VLOOKUP(D23,adatszótárak!$I$2:$I$40,1,0),adatszótárak!$J$1)&lt;&gt;C23,_xlfn.IFNA(VLOOKUP(D23,adatszótárak!$J$2:$J$17,1,0),adatszótárak!$I$1)&lt;&gt;C23)</f>
        <v>1</v>
      </c>
    </row>
    <row r="24" spans="1:28" x14ac:dyDescent="0.25">
      <c r="A24" s="8" t="s">
        <v>66</v>
      </c>
      <c r="B24" s="12"/>
      <c r="C24" s="10"/>
      <c r="D24" s="10"/>
      <c r="E24" s="13"/>
      <c r="F24" s="10"/>
      <c r="G24" s="12"/>
      <c r="H24" s="13"/>
      <c r="I24" s="12"/>
      <c r="J24" s="12"/>
      <c r="K24" s="14"/>
      <c r="L24" s="11" t="str">
        <f>IFERROR(IFERROR(VLOOKUP(D24,adatszótárak!$I$2:$L$40,IF(C24=adatszótárak!$I$1,3,4),0),VLOOKUP(D24,adatszótárak!$J$2:$N$17,IF(C24=adatszótárak!$I$1,3,4),0)),"")</f>
        <v/>
      </c>
      <c r="M24" s="14"/>
      <c r="N24" s="11" t="str">
        <f>IFERROR(IFERROR(VLOOKUP(D24,adatszótárak!$I$2:$L$40,IF(C24=adatszótárak!$I$1,4,5),0),VLOOKUP(D24,adatszótárak!$J$2:$N$17,IF(C24=adatszótárak!$I$1,4,5),0)),"")</f>
        <v/>
      </c>
      <c r="O24" s="13"/>
      <c r="P24" s="15"/>
      <c r="Q24" s="13"/>
      <c r="R24" s="10"/>
      <c r="S24" s="12"/>
      <c r="T24" s="10"/>
      <c r="U24" s="12"/>
      <c r="V24" s="10"/>
      <c r="W24" s="12"/>
      <c r="X24" s="10"/>
      <c r="Y24" s="12"/>
      <c r="AB24" s="5" t="b">
        <f>AND(_xlfn.IFNA(VLOOKUP(D24,adatszótárak!$I$2:$I$40,1,0),adatszótárak!$J$1)&lt;&gt;C24,_xlfn.IFNA(VLOOKUP(D24,adatszótárak!$J$2:$J$17,1,0),adatszótárak!$I$1)&lt;&gt;C24)</f>
        <v>1</v>
      </c>
    </row>
    <row r="25" spans="1:28" x14ac:dyDescent="0.25">
      <c r="A25" s="8" t="s">
        <v>67</v>
      </c>
      <c r="B25" s="12"/>
      <c r="C25" s="10"/>
      <c r="D25" s="10"/>
      <c r="E25" s="13"/>
      <c r="F25" s="10"/>
      <c r="G25" s="12"/>
      <c r="H25" s="13"/>
      <c r="I25" s="12"/>
      <c r="J25" s="12"/>
      <c r="K25" s="14"/>
      <c r="L25" s="11" t="str">
        <f>IFERROR(IFERROR(VLOOKUP(D25,adatszótárak!$I$2:$L$40,IF(C25=adatszótárak!$I$1,3,4),0),VLOOKUP(D25,adatszótárak!$J$2:$N$17,IF(C25=adatszótárak!$I$1,3,4),0)),"")</f>
        <v/>
      </c>
      <c r="M25" s="14"/>
      <c r="N25" s="11" t="str">
        <f>IFERROR(IFERROR(VLOOKUP(D25,adatszótárak!$I$2:$L$40,IF(C25=adatszótárak!$I$1,4,5),0),VLOOKUP(D25,adatszótárak!$J$2:$N$17,IF(C25=adatszótárak!$I$1,4,5),0)),"")</f>
        <v/>
      </c>
      <c r="O25" s="13"/>
      <c r="P25" s="15"/>
      <c r="Q25" s="13"/>
      <c r="R25" s="10"/>
      <c r="S25" s="12"/>
      <c r="T25" s="10"/>
      <c r="U25" s="12"/>
      <c r="V25" s="10"/>
      <c r="W25" s="12"/>
      <c r="X25" s="10"/>
      <c r="Y25" s="12"/>
      <c r="AB25" s="5" t="b">
        <f>AND(_xlfn.IFNA(VLOOKUP(D25,adatszótárak!$I$2:$I$40,1,0),adatszótárak!$J$1)&lt;&gt;C25,_xlfn.IFNA(VLOOKUP(D25,adatszótárak!$J$2:$J$17,1,0),adatszótárak!$I$1)&lt;&gt;C25)</f>
        <v>1</v>
      </c>
    </row>
    <row r="26" spans="1:28" x14ac:dyDescent="0.25">
      <c r="A26" s="8" t="s">
        <v>68</v>
      </c>
      <c r="B26" s="12"/>
      <c r="C26" s="10"/>
      <c r="D26" s="10"/>
      <c r="E26" s="13"/>
      <c r="F26" s="10"/>
      <c r="G26" s="12"/>
      <c r="H26" s="13"/>
      <c r="I26" s="12"/>
      <c r="J26" s="12"/>
      <c r="K26" s="14"/>
      <c r="L26" s="11" t="str">
        <f>IFERROR(IFERROR(VLOOKUP(D26,adatszótárak!$I$2:$L$40,IF(C26=adatszótárak!$I$1,3,4),0),VLOOKUP(D26,adatszótárak!$J$2:$N$17,IF(C26=adatszótárak!$I$1,3,4),0)),"")</f>
        <v/>
      </c>
      <c r="M26" s="14"/>
      <c r="N26" s="11" t="str">
        <f>IFERROR(IFERROR(VLOOKUP(D26,adatszótárak!$I$2:$L$40,IF(C26=adatszótárak!$I$1,4,5),0),VLOOKUP(D26,adatszótárak!$J$2:$N$17,IF(C26=adatszótárak!$I$1,4,5),0)),"")</f>
        <v/>
      </c>
      <c r="O26" s="13"/>
      <c r="P26" s="15"/>
      <c r="Q26" s="13"/>
      <c r="R26" s="10"/>
      <c r="S26" s="12"/>
      <c r="T26" s="10"/>
      <c r="U26" s="12"/>
      <c r="V26" s="10"/>
      <c r="W26" s="12"/>
      <c r="X26" s="10"/>
      <c r="Y26" s="12"/>
      <c r="AB26" s="5" t="b">
        <f>AND(_xlfn.IFNA(VLOOKUP(D26,adatszótárak!$I$2:$I$40,1,0),adatszótárak!$J$1)&lt;&gt;C26,_xlfn.IFNA(VLOOKUP(D26,adatszótárak!$J$2:$J$17,1,0),adatszótárak!$I$1)&lt;&gt;C26)</f>
        <v>1</v>
      </c>
    </row>
    <row r="27" spans="1:28" x14ac:dyDescent="0.25">
      <c r="A27" s="8" t="s">
        <v>69</v>
      </c>
      <c r="B27" s="12"/>
      <c r="C27" s="10"/>
      <c r="D27" s="10"/>
      <c r="E27" s="13"/>
      <c r="F27" s="10"/>
      <c r="G27" s="12"/>
      <c r="H27" s="13"/>
      <c r="I27" s="12"/>
      <c r="J27" s="12"/>
      <c r="K27" s="14"/>
      <c r="L27" s="11" t="str">
        <f>IFERROR(IFERROR(VLOOKUP(D27,adatszótárak!$I$2:$L$40,IF(C27=adatszótárak!$I$1,3,4),0),VLOOKUP(D27,adatszótárak!$J$2:$N$17,IF(C27=adatszótárak!$I$1,3,4),0)),"")</f>
        <v/>
      </c>
      <c r="M27" s="14"/>
      <c r="N27" s="11" t="str">
        <f>IFERROR(IFERROR(VLOOKUP(D27,adatszótárak!$I$2:$L$40,IF(C27=adatszótárak!$I$1,4,5),0),VLOOKUP(D27,adatszótárak!$J$2:$N$17,IF(C27=adatszótárak!$I$1,4,5),0)),"")</f>
        <v/>
      </c>
      <c r="O27" s="13"/>
      <c r="P27" s="15"/>
      <c r="Q27" s="13"/>
      <c r="R27" s="10"/>
      <c r="S27" s="12"/>
      <c r="T27" s="10"/>
      <c r="U27" s="12"/>
      <c r="V27" s="10"/>
      <c r="W27" s="12"/>
      <c r="X27" s="10"/>
      <c r="Y27" s="12"/>
      <c r="AB27" s="5" t="b">
        <f>AND(_xlfn.IFNA(VLOOKUP(D27,adatszótárak!$I$2:$I$40,1,0),adatszótárak!$J$1)&lt;&gt;C27,_xlfn.IFNA(VLOOKUP(D27,adatszótárak!$J$2:$J$17,1,0),adatszótárak!$I$1)&lt;&gt;C27)</f>
        <v>1</v>
      </c>
    </row>
    <row r="28" spans="1:28" x14ac:dyDescent="0.25">
      <c r="A28" s="8" t="s">
        <v>70</v>
      </c>
      <c r="B28" s="12"/>
      <c r="C28" s="10"/>
      <c r="D28" s="10"/>
      <c r="E28" s="13"/>
      <c r="F28" s="10"/>
      <c r="G28" s="12"/>
      <c r="H28" s="13"/>
      <c r="I28" s="12"/>
      <c r="J28" s="12"/>
      <c r="K28" s="14"/>
      <c r="L28" s="11" t="str">
        <f>IFERROR(IFERROR(VLOOKUP(D28,adatszótárak!$I$2:$L$40,IF(C28=adatszótárak!$I$1,3,4),0),VLOOKUP(D28,adatszótárak!$J$2:$N$17,IF(C28=adatszótárak!$I$1,3,4),0)),"")</f>
        <v/>
      </c>
      <c r="M28" s="14"/>
      <c r="N28" s="11" t="str">
        <f>IFERROR(IFERROR(VLOOKUP(D28,adatszótárak!$I$2:$L$40,IF(C28=adatszótárak!$I$1,4,5),0),VLOOKUP(D28,adatszótárak!$J$2:$N$17,IF(C28=adatszótárak!$I$1,4,5),0)),"")</f>
        <v/>
      </c>
      <c r="O28" s="13"/>
      <c r="P28" s="15"/>
      <c r="Q28" s="13"/>
      <c r="R28" s="10"/>
      <c r="S28" s="12"/>
      <c r="T28" s="10"/>
      <c r="U28" s="12"/>
      <c r="V28" s="10"/>
      <c r="W28" s="12"/>
      <c r="X28" s="10"/>
      <c r="Y28" s="12"/>
      <c r="AB28" s="5" t="b">
        <f>AND(_xlfn.IFNA(VLOOKUP(D28,adatszótárak!$I$2:$I$40,1,0),adatszótárak!$J$1)&lt;&gt;C28,_xlfn.IFNA(VLOOKUP(D28,adatszótárak!$J$2:$J$17,1,0),adatszótárak!$I$1)&lt;&gt;C28)</f>
        <v>1</v>
      </c>
    </row>
    <row r="29" spans="1:28" x14ac:dyDescent="0.25">
      <c r="A29" s="8" t="s">
        <v>71</v>
      </c>
      <c r="B29" s="12"/>
      <c r="C29" s="10"/>
      <c r="D29" s="10"/>
      <c r="E29" s="13"/>
      <c r="F29" s="10"/>
      <c r="G29" s="12"/>
      <c r="H29" s="13"/>
      <c r="I29" s="12"/>
      <c r="J29" s="12"/>
      <c r="K29" s="14"/>
      <c r="L29" s="11" t="str">
        <f>IFERROR(IFERROR(VLOOKUP(D29,adatszótárak!$I$2:$L$40,IF(C29=adatszótárak!$I$1,3,4),0),VLOOKUP(D29,adatszótárak!$J$2:$N$17,IF(C29=adatszótárak!$I$1,3,4),0)),"")</f>
        <v/>
      </c>
      <c r="M29" s="14"/>
      <c r="N29" s="11" t="str">
        <f>IFERROR(IFERROR(VLOOKUP(D29,adatszótárak!$I$2:$L$40,IF(C29=adatszótárak!$I$1,4,5),0),VLOOKUP(D29,adatszótárak!$J$2:$N$17,IF(C29=adatszótárak!$I$1,4,5),0)),"")</f>
        <v/>
      </c>
      <c r="O29" s="13"/>
      <c r="P29" s="15"/>
      <c r="Q29" s="13"/>
      <c r="R29" s="10"/>
      <c r="S29" s="12"/>
      <c r="T29" s="10"/>
      <c r="U29" s="12"/>
      <c r="V29" s="10"/>
      <c r="W29" s="12"/>
      <c r="X29" s="10"/>
      <c r="Y29" s="12"/>
      <c r="AB29" s="5" t="b">
        <f>AND(_xlfn.IFNA(VLOOKUP(D29,adatszótárak!$I$2:$I$40,1,0),adatszótárak!$J$1)&lt;&gt;C29,_xlfn.IFNA(VLOOKUP(D29,adatszótárak!$J$2:$J$17,1,0),adatszótárak!$I$1)&lt;&gt;C29)</f>
        <v>1</v>
      </c>
    </row>
    <row r="30" spans="1:28" x14ac:dyDescent="0.25">
      <c r="A30" s="8" t="s">
        <v>72</v>
      </c>
      <c r="B30" s="12"/>
      <c r="C30" s="10"/>
      <c r="D30" s="10"/>
      <c r="E30" s="13"/>
      <c r="F30" s="10"/>
      <c r="G30" s="12"/>
      <c r="H30" s="13"/>
      <c r="I30" s="12"/>
      <c r="J30" s="12"/>
      <c r="K30" s="14"/>
      <c r="L30" s="11" t="str">
        <f>IFERROR(IFERROR(VLOOKUP(D30,adatszótárak!$I$2:$L$40,IF(C30=adatszótárak!$I$1,3,4),0),VLOOKUP(D30,adatszótárak!$J$2:$N$17,IF(C30=adatszótárak!$I$1,3,4),0)),"")</f>
        <v/>
      </c>
      <c r="M30" s="14"/>
      <c r="N30" s="11" t="str">
        <f>IFERROR(IFERROR(VLOOKUP(D30,adatszótárak!$I$2:$L$40,IF(C30=adatszótárak!$I$1,4,5),0),VLOOKUP(D30,adatszótárak!$J$2:$N$17,IF(C30=adatszótárak!$I$1,4,5),0)),"")</f>
        <v/>
      </c>
      <c r="O30" s="13"/>
      <c r="P30" s="15"/>
      <c r="Q30" s="13"/>
      <c r="R30" s="10"/>
      <c r="S30" s="12"/>
      <c r="T30" s="10"/>
      <c r="U30" s="12"/>
      <c r="V30" s="10"/>
      <c r="W30" s="12"/>
      <c r="X30" s="10"/>
      <c r="Y30" s="12"/>
      <c r="AB30" s="5" t="b">
        <f>AND(_xlfn.IFNA(VLOOKUP(D30,adatszótárak!$I$2:$I$40,1,0),adatszótárak!$J$1)&lt;&gt;C30,_xlfn.IFNA(VLOOKUP(D30,adatszótárak!$J$2:$J$17,1,0),adatszótárak!$I$1)&lt;&gt;C30)</f>
        <v>1</v>
      </c>
    </row>
    <row r="31" spans="1:28" x14ac:dyDescent="0.25">
      <c r="A31" s="8" t="s">
        <v>73</v>
      </c>
      <c r="B31" s="12"/>
      <c r="C31" s="10"/>
      <c r="D31" s="10"/>
      <c r="E31" s="13"/>
      <c r="F31" s="10"/>
      <c r="G31" s="12"/>
      <c r="H31" s="13"/>
      <c r="I31" s="12"/>
      <c r="J31" s="12"/>
      <c r="K31" s="14"/>
      <c r="L31" s="11" t="str">
        <f>IFERROR(IFERROR(VLOOKUP(D31,adatszótárak!$I$2:$L$40,IF(C31=adatszótárak!$I$1,3,4),0),VLOOKUP(D31,adatszótárak!$J$2:$N$17,IF(C31=adatszótárak!$I$1,3,4),0)),"")</f>
        <v/>
      </c>
      <c r="M31" s="14"/>
      <c r="N31" s="11" t="str">
        <f>IFERROR(IFERROR(VLOOKUP(D31,adatszótárak!$I$2:$L$40,IF(C31=adatszótárak!$I$1,4,5),0),VLOOKUP(D31,adatszótárak!$J$2:$N$17,IF(C31=adatszótárak!$I$1,4,5),0)),"")</f>
        <v/>
      </c>
      <c r="O31" s="13"/>
      <c r="P31" s="15"/>
      <c r="Q31" s="13"/>
      <c r="R31" s="10"/>
      <c r="S31" s="12"/>
      <c r="T31" s="10"/>
      <c r="U31" s="12"/>
      <c r="V31" s="10"/>
      <c r="W31" s="12"/>
      <c r="X31" s="10"/>
      <c r="Y31" s="12"/>
      <c r="AB31" s="5" t="b">
        <f>AND(_xlfn.IFNA(VLOOKUP(D31,adatszótárak!$I$2:$I$40,1,0),adatszótárak!$J$1)&lt;&gt;C31,_xlfn.IFNA(VLOOKUP(D31,adatszótárak!$J$2:$J$17,1,0),adatszótárak!$I$1)&lt;&gt;C31)</f>
        <v>1</v>
      </c>
    </row>
    <row r="32" spans="1:28" x14ac:dyDescent="0.25">
      <c r="A32" s="8" t="s">
        <v>74</v>
      </c>
      <c r="B32" s="12"/>
      <c r="C32" s="10"/>
      <c r="D32" s="10"/>
      <c r="E32" s="13"/>
      <c r="F32" s="10"/>
      <c r="G32" s="12"/>
      <c r="H32" s="13"/>
      <c r="I32" s="12"/>
      <c r="J32" s="12"/>
      <c r="K32" s="14"/>
      <c r="L32" s="11" t="str">
        <f>IFERROR(IFERROR(VLOOKUP(D32,adatszótárak!$I$2:$L$40,IF(C32=adatszótárak!$I$1,3,4),0),VLOOKUP(D32,adatszótárak!$J$2:$N$17,IF(C32=adatszótárak!$I$1,3,4),0)),"")</f>
        <v/>
      </c>
      <c r="M32" s="14"/>
      <c r="N32" s="11" t="str">
        <f>IFERROR(IFERROR(VLOOKUP(D32,adatszótárak!$I$2:$L$40,IF(C32=adatszótárak!$I$1,4,5),0),VLOOKUP(D32,adatszótárak!$J$2:$N$17,IF(C32=adatszótárak!$I$1,4,5),0)),"")</f>
        <v/>
      </c>
      <c r="O32" s="13"/>
      <c r="P32" s="15"/>
      <c r="Q32" s="13"/>
      <c r="R32" s="10"/>
      <c r="S32" s="12"/>
      <c r="T32" s="10"/>
      <c r="U32" s="12"/>
      <c r="V32" s="10"/>
      <c r="W32" s="12"/>
      <c r="X32" s="10"/>
      <c r="Y32" s="12"/>
      <c r="AB32" s="5" t="b">
        <f>AND(_xlfn.IFNA(VLOOKUP(D32,adatszótárak!$I$2:$I$40,1,0),adatszótárak!$J$1)&lt;&gt;C32,_xlfn.IFNA(VLOOKUP(D32,adatszótárak!$J$2:$J$17,1,0),adatszótárak!$I$1)&lt;&gt;C32)</f>
        <v>1</v>
      </c>
    </row>
    <row r="33" spans="1:28" x14ac:dyDescent="0.25">
      <c r="A33" s="8" t="s">
        <v>75</v>
      </c>
      <c r="B33" s="12"/>
      <c r="C33" s="10"/>
      <c r="D33" s="10"/>
      <c r="E33" s="13"/>
      <c r="F33" s="10"/>
      <c r="G33" s="12"/>
      <c r="H33" s="13"/>
      <c r="I33" s="12"/>
      <c r="J33" s="12"/>
      <c r="K33" s="14"/>
      <c r="L33" s="11" t="str">
        <f>IFERROR(IFERROR(VLOOKUP(D33,adatszótárak!$I$2:$L$40,IF(C33=adatszótárak!$I$1,3,4),0),VLOOKUP(D33,adatszótárak!$J$2:$N$17,IF(C33=adatszótárak!$I$1,3,4),0)),"")</f>
        <v/>
      </c>
      <c r="M33" s="14"/>
      <c r="N33" s="11" t="str">
        <f>IFERROR(IFERROR(VLOOKUP(D33,adatszótárak!$I$2:$L$40,IF(C33=adatszótárak!$I$1,4,5),0),VLOOKUP(D33,adatszótárak!$J$2:$N$17,IF(C33=adatszótárak!$I$1,4,5),0)),"")</f>
        <v/>
      </c>
      <c r="O33" s="13"/>
      <c r="P33" s="15"/>
      <c r="Q33" s="13"/>
      <c r="R33" s="10"/>
      <c r="S33" s="12"/>
      <c r="T33" s="10"/>
      <c r="U33" s="12"/>
      <c r="V33" s="10"/>
      <c r="W33" s="12"/>
      <c r="X33" s="10"/>
      <c r="Y33" s="12"/>
      <c r="AB33" s="5" t="b">
        <f>AND(_xlfn.IFNA(VLOOKUP(D33,adatszótárak!$I$2:$I$40,1,0),adatszótárak!$J$1)&lt;&gt;C33,_xlfn.IFNA(VLOOKUP(D33,adatszótárak!$J$2:$J$17,1,0),adatszótárak!$I$1)&lt;&gt;C33)</f>
        <v>1</v>
      </c>
    </row>
    <row r="34" spans="1:28" x14ac:dyDescent="0.25">
      <c r="A34" s="8" t="s">
        <v>76</v>
      </c>
      <c r="B34" s="12"/>
      <c r="C34" s="10"/>
      <c r="D34" s="10"/>
      <c r="E34" s="13"/>
      <c r="F34" s="10"/>
      <c r="G34" s="12"/>
      <c r="H34" s="13"/>
      <c r="I34" s="12"/>
      <c r="J34" s="12"/>
      <c r="K34" s="14"/>
      <c r="L34" s="11" t="str">
        <f>IFERROR(IFERROR(VLOOKUP(D34,adatszótárak!$I$2:$L$40,IF(C34=adatszótárak!$I$1,3,4),0),VLOOKUP(D34,adatszótárak!$J$2:$N$17,IF(C34=adatszótárak!$I$1,3,4),0)),"")</f>
        <v/>
      </c>
      <c r="M34" s="14"/>
      <c r="N34" s="11" t="str">
        <f>IFERROR(IFERROR(VLOOKUP(D34,adatszótárak!$I$2:$L$40,IF(C34=adatszótárak!$I$1,4,5),0),VLOOKUP(D34,adatszótárak!$J$2:$N$17,IF(C34=adatszótárak!$I$1,4,5),0)),"")</f>
        <v/>
      </c>
      <c r="O34" s="13"/>
      <c r="P34" s="15"/>
      <c r="Q34" s="13"/>
      <c r="R34" s="10"/>
      <c r="S34" s="12"/>
      <c r="T34" s="10"/>
      <c r="U34" s="12"/>
      <c r="V34" s="10"/>
      <c r="W34" s="12"/>
      <c r="X34" s="10"/>
      <c r="Y34" s="12"/>
      <c r="AB34" s="5" t="b">
        <f>AND(_xlfn.IFNA(VLOOKUP(D34,adatszótárak!$I$2:$I$40,1,0),adatszótárak!$J$1)&lt;&gt;C34,_xlfn.IFNA(VLOOKUP(D34,adatszótárak!$J$2:$J$17,1,0),adatszótárak!$I$1)&lt;&gt;C34)</f>
        <v>1</v>
      </c>
    </row>
    <row r="35" spans="1:28" x14ac:dyDescent="0.25">
      <c r="A35" s="8" t="s">
        <v>77</v>
      </c>
      <c r="B35" s="12"/>
      <c r="C35" s="10"/>
      <c r="D35" s="10"/>
      <c r="E35" s="13"/>
      <c r="F35" s="10"/>
      <c r="G35" s="12"/>
      <c r="H35" s="13"/>
      <c r="I35" s="12"/>
      <c r="J35" s="12"/>
      <c r="K35" s="14"/>
      <c r="L35" s="11" t="str">
        <f>IFERROR(IFERROR(VLOOKUP(D35,adatszótárak!$I$2:$L$40,IF(C35=adatszótárak!$I$1,3,4),0),VLOOKUP(D35,adatszótárak!$J$2:$N$17,IF(C35=adatszótárak!$I$1,3,4),0)),"")</f>
        <v/>
      </c>
      <c r="M35" s="14"/>
      <c r="N35" s="11" t="str">
        <f>IFERROR(IFERROR(VLOOKUP(D35,adatszótárak!$I$2:$L$40,IF(C35=adatszótárak!$I$1,4,5),0),VLOOKUP(D35,adatszótárak!$J$2:$N$17,IF(C35=adatszótárak!$I$1,4,5),0)),"")</f>
        <v/>
      </c>
      <c r="O35" s="13"/>
      <c r="P35" s="15"/>
      <c r="Q35" s="13"/>
      <c r="R35" s="10"/>
      <c r="S35" s="12"/>
      <c r="T35" s="10"/>
      <c r="U35" s="12"/>
      <c r="V35" s="10"/>
      <c r="W35" s="12"/>
      <c r="X35" s="10"/>
      <c r="Y35" s="12"/>
      <c r="AB35" s="5" t="b">
        <f>AND(_xlfn.IFNA(VLOOKUP(D35,adatszótárak!$I$2:$I$40,1,0),adatszótárak!$J$1)&lt;&gt;C35,_xlfn.IFNA(VLOOKUP(D35,adatszótárak!$J$2:$J$17,1,0),adatszótárak!$I$1)&lt;&gt;C35)</f>
        <v>1</v>
      </c>
    </row>
    <row r="36" spans="1:28" x14ac:dyDescent="0.25">
      <c r="A36" s="8" t="s">
        <v>78</v>
      </c>
      <c r="B36" s="12"/>
      <c r="C36" s="10"/>
      <c r="D36" s="10"/>
      <c r="E36" s="13"/>
      <c r="F36" s="10"/>
      <c r="G36" s="12"/>
      <c r="H36" s="13"/>
      <c r="I36" s="12"/>
      <c r="J36" s="12"/>
      <c r="K36" s="14"/>
      <c r="L36" s="11" t="str">
        <f>IFERROR(IFERROR(VLOOKUP(D36,adatszótárak!$I$2:$L$40,IF(C36=adatszótárak!$I$1,3,4),0),VLOOKUP(D36,adatszótárak!$J$2:$N$17,IF(C36=adatszótárak!$I$1,3,4),0)),"")</f>
        <v/>
      </c>
      <c r="M36" s="14"/>
      <c r="N36" s="11" t="str">
        <f>IFERROR(IFERROR(VLOOKUP(D36,adatszótárak!$I$2:$L$40,IF(C36=adatszótárak!$I$1,4,5),0),VLOOKUP(D36,adatszótárak!$J$2:$N$17,IF(C36=adatszótárak!$I$1,4,5),0)),"")</f>
        <v/>
      </c>
      <c r="O36" s="13"/>
      <c r="P36" s="15"/>
      <c r="Q36" s="13"/>
      <c r="R36" s="10"/>
      <c r="S36" s="12"/>
      <c r="T36" s="10"/>
      <c r="U36" s="12"/>
      <c r="V36" s="10"/>
      <c r="W36" s="12"/>
      <c r="X36" s="10"/>
      <c r="Y36" s="12"/>
      <c r="AB36" s="5" t="b">
        <f>AND(_xlfn.IFNA(VLOOKUP(D36,adatszótárak!$I$2:$I$40,1,0),adatszótárak!$J$1)&lt;&gt;C36,_xlfn.IFNA(VLOOKUP(D36,adatszótárak!$J$2:$J$17,1,0),adatszótárak!$I$1)&lt;&gt;C36)</f>
        <v>1</v>
      </c>
    </row>
    <row r="37" spans="1:28" x14ac:dyDescent="0.25">
      <c r="A37" s="8" t="s">
        <v>79</v>
      </c>
      <c r="B37" s="12"/>
      <c r="C37" s="10"/>
      <c r="D37" s="10"/>
      <c r="E37" s="13"/>
      <c r="F37" s="10"/>
      <c r="G37" s="12"/>
      <c r="H37" s="13"/>
      <c r="I37" s="12"/>
      <c r="J37" s="12"/>
      <c r="K37" s="14"/>
      <c r="L37" s="11" t="str">
        <f>IFERROR(IFERROR(VLOOKUP(D37,adatszótárak!$I$2:$L$40,IF(C37=adatszótárak!$I$1,3,4),0),VLOOKUP(D37,adatszótárak!$J$2:$N$17,IF(C37=adatszótárak!$I$1,3,4),0)),"")</f>
        <v/>
      </c>
      <c r="M37" s="14"/>
      <c r="N37" s="11" t="str">
        <f>IFERROR(IFERROR(VLOOKUP(D37,adatszótárak!$I$2:$L$40,IF(C37=adatszótárak!$I$1,4,5),0),VLOOKUP(D37,adatszótárak!$J$2:$N$17,IF(C37=adatszótárak!$I$1,4,5),0)),"")</f>
        <v/>
      </c>
      <c r="O37" s="13"/>
      <c r="P37" s="15"/>
      <c r="Q37" s="13"/>
      <c r="R37" s="10"/>
      <c r="S37" s="12"/>
      <c r="T37" s="10"/>
      <c r="U37" s="12"/>
      <c r="V37" s="10"/>
      <c r="W37" s="12"/>
      <c r="X37" s="10"/>
      <c r="Y37" s="12"/>
      <c r="AB37" s="5" t="b">
        <f>AND(_xlfn.IFNA(VLOOKUP(D37,adatszótárak!$I$2:$I$40,1,0),adatszótárak!$J$1)&lt;&gt;C37,_xlfn.IFNA(VLOOKUP(D37,adatszótárak!$J$2:$J$17,1,0),adatszótárak!$I$1)&lt;&gt;C37)</f>
        <v>1</v>
      </c>
    </row>
    <row r="38" spans="1:28" x14ac:dyDescent="0.25">
      <c r="A38" s="8" t="s">
        <v>80</v>
      </c>
      <c r="B38" s="12"/>
      <c r="C38" s="10"/>
      <c r="D38" s="10"/>
      <c r="E38" s="13"/>
      <c r="F38" s="10"/>
      <c r="G38" s="12"/>
      <c r="H38" s="13"/>
      <c r="I38" s="12"/>
      <c r="J38" s="12"/>
      <c r="K38" s="14"/>
      <c r="L38" s="11" t="str">
        <f>IFERROR(IFERROR(VLOOKUP(D38,adatszótárak!$I$2:$L$40,IF(C38=adatszótárak!$I$1,3,4),0),VLOOKUP(D38,adatszótárak!$J$2:$N$17,IF(C38=adatszótárak!$I$1,3,4),0)),"")</f>
        <v/>
      </c>
      <c r="M38" s="14"/>
      <c r="N38" s="11" t="str">
        <f>IFERROR(IFERROR(VLOOKUP(D38,adatszótárak!$I$2:$L$40,IF(C38=adatszótárak!$I$1,4,5),0),VLOOKUP(D38,adatszótárak!$J$2:$N$17,IF(C38=adatszótárak!$I$1,4,5),0)),"")</f>
        <v/>
      </c>
      <c r="O38" s="13"/>
      <c r="P38" s="15"/>
      <c r="Q38" s="13"/>
      <c r="R38" s="10"/>
      <c r="S38" s="12"/>
      <c r="T38" s="10"/>
      <c r="U38" s="12"/>
      <c r="V38" s="10"/>
      <c r="W38" s="12"/>
      <c r="X38" s="10"/>
      <c r="Y38" s="12"/>
      <c r="AB38" s="5" t="b">
        <f>AND(_xlfn.IFNA(VLOOKUP(D38,adatszótárak!$I$2:$I$40,1,0),adatszótárak!$J$1)&lt;&gt;C38,_xlfn.IFNA(VLOOKUP(D38,adatszótárak!$J$2:$J$17,1,0),adatszótárak!$I$1)&lt;&gt;C38)</f>
        <v>1</v>
      </c>
    </row>
    <row r="39" spans="1:28" x14ac:dyDescent="0.25">
      <c r="A39" s="8" t="s">
        <v>81</v>
      </c>
      <c r="B39" s="12"/>
      <c r="C39" s="10"/>
      <c r="D39" s="10"/>
      <c r="E39" s="13"/>
      <c r="F39" s="10"/>
      <c r="G39" s="12"/>
      <c r="H39" s="13"/>
      <c r="I39" s="12"/>
      <c r="J39" s="12"/>
      <c r="K39" s="14"/>
      <c r="L39" s="11" t="str">
        <f>IFERROR(IFERROR(VLOOKUP(D39,adatszótárak!$I$2:$L$40,IF(C39=adatszótárak!$I$1,3,4),0),VLOOKUP(D39,adatszótárak!$J$2:$N$17,IF(C39=adatszótárak!$I$1,3,4),0)),"")</f>
        <v/>
      </c>
      <c r="M39" s="14"/>
      <c r="N39" s="11" t="str">
        <f>IFERROR(IFERROR(VLOOKUP(D39,adatszótárak!$I$2:$L$40,IF(C39=adatszótárak!$I$1,4,5),0),VLOOKUP(D39,adatszótárak!$J$2:$N$17,IF(C39=adatszótárak!$I$1,4,5),0)),"")</f>
        <v/>
      </c>
      <c r="O39" s="13"/>
      <c r="P39" s="15"/>
      <c r="Q39" s="13"/>
      <c r="R39" s="10"/>
      <c r="S39" s="12"/>
      <c r="T39" s="10"/>
      <c r="U39" s="12"/>
      <c r="V39" s="10"/>
      <c r="W39" s="12"/>
      <c r="X39" s="10"/>
      <c r="Y39" s="12"/>
      <c r="AB39" s="5" t="b">
        <f>AND(_xlfn.IFNA(VLOOKUP(D39,adatszótárak!$I$2:$I$40,1,0),adatszótárak!$J$1)&lt;&gt;C39,_xlfn.IFNA(VLOOKUP(D39,adatszótárak!$J$2:$J$17,1,0),adatszótárak!$I$1)&lt;&gt;C39)</f>
        <v>1</v>
      </c>
    </row>
    <row r="40" spans="1:28" x14ac:dyDescent="0.25">
      <c r="A40" s="8" t="s">
        <v>82</v>
      </c>
      <c r="B40" s="12"/>
      <c r="C40" s="10"/>
      <c r="D40" s="10"/>
      <c r="E40" s="13"/>
      <c r="F40" s="10"/>
      <c r="G40" s="12"/>
      <c r="H40" s="13"/>
      <c r="I40" s="12"/>
      <c r="J40" s="12"/>
      <c r="K40" s="14"/>
      <c r="L40" s="11" t="str">
        <f>IFERROR(IFERROR(VLOOKUP(D40,adatszótárak!$I$2:$L$40,IF(C40=adatszótárak!$I$1,3,4),0),VLOOKUP(D40,adatszótárak!$J$2:$N$17,IF(C40=adatszótárak!$I$1,3,4),0)),"")</f>
        <v/>
      </c>
      <c r="M40" s="14"/>
      <c r="N40" s="11" t="str">
        <f>IFERROR(IFERROR(VLOOKUP(D40,adatszótárak!$I$2:$L$40,IF(C40=adatszótárak!$I$1,4,5),0),VLOOKUP(D40,adatszótárak!$J$2:$N$17,IF(C40=adatszótárak!$I$1,4,5),0)),"")</f>
        <v/>
      </c>
      <c r="O40" s="13"/>
      <c r="P40" s="15"/>
      <c r="Q40" s="13"/>
      <c r="R40" s="10"/>
      <c r="S40" s="12"/>
      <c r="T40" s="10"/>
      <c r="U40" s="12"/>
      <c r="V40" s="10"/>
      <c r="W40" s="12"/>
      <c r="X40" s="10"/>
      <c r="Y40" s="12"/>
      <c r="AB40" s="5" t="b">
        <f>AND(_xlfn.IFNA(VLOOKUP(D40,adatszótárak!$I$2:$I$40,1,0),adatszótárak!$J$1)&lt;&gt;C40,_xlfn.IFNA(VLOOKUP(D40,adatszótárak!$J$2:$J$17,1,0),adatszótárak!$I$1)&lt;&gt;C40)</f>
        <v>1</v>
      </c>
    </row>
    <row r="41" spans="1:28" x14ac:dyDescent="0.25">
      <c r="A41" s="8" t="s">
        <v>83</v>
      </c>
      <c r="B41" s="12"/>
      <c r="C41" s="10"/>
      <c r="D41" s="10"/>
      <c r="E41" s="13"/>
      <c r="F41" s="10"/>
      <c r="G41" s="12"/>
      <c r="H41" s="13"/>
      <c r="I41" s="12"/>
      <c r="J41" s="12"/>
      <c r="K41" s="14"/>
      <c r="L41" s="11" t="str">
        <f>IFERROR(IFERROR(VLOOKUP(D41,adatszótárak!$I$2:$L$40,IF(C41=adatszótárak!$I$1,3,4),0),VLOOKUP(D41,adatszótárak!$J$2:$N$17,IF(C41=adatszótárak!$I$1,3,4),0)),"")</f>
        <v/>
      </c>
      <c r="M41" s="14"/>
      <c r="N41" s="11" t="str">
        <f>IFERROR(IFERROR(VLOOKUP(D41,adatszótárak!$I$2:$L$40,IF(C41=adatszótárak!$I$1,4,5),0),VLOOKUP(D41,adatszótárak!$J$2:$N$17,IF(C41=adatszótárak!$I$1,4,5),0)),"")</f>
        <v/>
      </c>
      <c r="O41" s="13"/>
      <c r="P41" s="15"/>
      <c r="Q41" s="13"/>
      <c r="R41" s="10"/>
      <c r="S41" s="12"/>
      <c r="T41" s="10"/>
      <c r="U41" s="12"/>
      <c r="V41" s="10"/>
      <c r="W41" s="12"/>
      <c r="X41" s="10"/>
      <c r="Y41" s="12"/>
      <c r="AB41" s="5" t="b">
        <f>AND(_xlfn.IFNA(VLOOKUP(D41,adatszótárak!$I$2:$I$40,1,0),adatszótárak!$J$1)&lt;&gt;C41,_xlfn.IFNA(VLOOKUP(D41,adatszótárak!$J$2:$J$17,1,0),adatszótárak!$I$1)&lt;&gt;C41)</f>
        <v>1</v>
      </c>
    </row>
    <row r="42" spans="1:28" x14ac:dyDescent="0.25">
      <c r="A42" s="8" t="s">
        <v>84</v>
      </c>
      <c r="B42" s="12"/>
      <c r="C42" s="10"/>
      <c r="D42" s="10"/>
      <c r="E42" s="13"/>
      <c r="F42" s="10"/>
      <c r="G42" s="12"/>
      <c r="H42" s="13"/>
      <c r="I42" s="12"/>
      <c r="J42" s="12"/>
      <c r="K42" s="14"/>
      <c r="L42" s="11" t="str">
        <f>IFERROR(IFERROR(VLOOKUP(D42,adatszótárak!$I$2:$L$40,IF(C42=adatszótárak!$I$1,3,4),0),VLOOKUP(D42,adatszótárak!$J$2:$N$17,IF(C42=adatszótárak!$I$1,3,4),0)),"")</f>
        <v/>
      </c>
      <c r="M42" s="14"/>
      <c r="N42" s="11" t="str">
        <f>IFERROR(IFERROR(VLOOKUP(D42,adatszótárak!$I$2:$L$40,IF(C42=adatszótárak!$I$1,4,5),0),VLOOKUP(D42,adatszótárak!$J$2:$N$17,IF(C42=adatszótárak!$I$1,4,5),0)),"")</f>
        <v/>
      </c>
      <c r="O42" s="13"/>
      <c r="P42" s="15"/>
      <c r="Q42" s="13"/>
      <c r="R42" s="10"/>
      <c r="S42" s="12"/>
      <c r="T42" s="10"/>
      <c r="U42" s="12"/>
      <c r="V42" s="10"/>
      <c r="W42" s="12"/>
      <c r="X42" s="10"/>
      <c r="Y42" s="12"/>
      <c r="AB42" s="5" t="b">
        <f>AND(_xlfn.IFNA(VLOOKUP(D42,adatszótárak!$I$2:$I$40,1,0),adatszótárak!$J$1)&lt;&gt;C42,_xlfn.IFNA(VLOOKUP(D42,adatszótárak!$J$2:$J$17,1,0),adatszótárak!$I$1)&lt;&gt;C42)</f>
        <v>1</v>
      </c>
    </row>
    <row r="43" spans="1:28" x14ac:dyDescent="0.25">
      <c r="A43" s="8" t="s">
        <v>85</v>
      </c>
      <c r="B43" s="12"/>
      <c r="C43" s="10"/>
      <c r="D43" s="10"/>
      <c r="E43" s="13"/>
      <c r="F43" s="10"/>
      <c r="G43" s="12"/>
      <c r="H43" s="13"/>
      <c r="I43" s="12"/>
      <c r="J43" s="12"/>
      <c r="K43" s="14"/>
      <c r="L43" s="11" t="str">
        <f>IFERROR(IFERROR(VLOOKUP(D43,adatszótárak!$I$2:$L$40,IF(C43=adatszótárak!$I$1,3,4),0),VLOOKUP(D43,adatszótárak!$J$2:$N$17,IF(C43=adatszótárak!$I$1,3,4),0)),"")</f>
        <v/>
      </c>
      <c r="M43" s="14"/>
      <c r="N43" s="11" t="str">
        <f>IFERROR(IFERROR(VLOOKUP(D43,adatszótárak!$I$2:$L$40,IF(C43=adatszótárak!$I$1,4,5),0),VLOOKUP(D43,adatszótárak!$J$2:$N$17,IF(C43=adatszótárak!$I$1,4,5),0)),"")</f>
        <v/>
      </c>
      <c r="O43" s="13"/>
      <c r="P43" s="15"/>
      <c r="Q43" s="13"/>
      <c r="R43" s="10"/>
      <c r="S43" s="12"/>
      <c r="T43" s="10"/>
      <c r="U43" s="12"/>
      <c r="V43" s="10"/>
      <c r="W43" s="12"/>
      <c r="X43" s="10"/>
      <c r="Y43" s="12"/>
      <c r="AB43" s="5" t="b">
        <f>AND(_xlfn.IFNA(VLOOKUP(D43,adatszótárak!$I$2:$I$40,1,0),adatszótárak!$J$1)&lt;&gt;C43,_xlfn.IFNA(VLOOKUP(D43,adatszótárak!$J$2:$J$17,1,0),adatszótárak!$I$1)&lt;&gt;C43)</f>
        <v>1</v>
      </c>
    </row>
    <row r="44" spans="1:28" x14ac:dyDescent="0.25">
      <c r="A44" s="8" t="s">
        <v>86</v>
      </c>
      <c r="B44" s="12"/>
      <c r="C44" s="10"/>
      <c r="D44" s="10"/>
      <c r="E44" s="13"/>
      <c r="F44" s="10"/>
      <c r="G44" s="12"/>
      <c r="H44" s="13"/>
      <c r="I44" s="12"/>
      <c r="J44" s="12"/>
      <c r="K44" s="14"/>
      <c r="L44" s="11" t="str">
        <f>IFERROR(IFERROR(VLOOKUP(D44,adatszótárak!$I$2:$L$40,IF(C44=adatszótárak!$I$1,3,4),0),VLOOKUP(D44,adatszótárak!$J$2:$N$17,IF(C44=adatszótárak!$I$1,3,4),0)),"")</f>
        <v/>
      </c>
      <c r="M44" s="14"/>
      <c r="N44" s="11" t="str">
        <f>IFERROR(IFERROR(VLOOKUP(D44,adatszótárak!$I$2:$L$40,IF(C44=adatszótárak!$I$1,4,5),0),VLOOKUP(D44,adatszótárak!$J$2:$N$17,IF(C44=adatszótárak!$I$1,4,5),0)),"")</f>
        <v/>
      </c>
      <c r="O44" s="13"/>
      <c r="P44" s="15"/>
      <c r="Q44" s="13"/>
      <c r="R44" s="10"/>
      <c r="S44" s="12"/>
      <c r="T44" s="10"/>
      <c r="U44" s="12"/>
      <c r="V44" s="10"/>
      <c r="W44" s="12"/>
      <c r="X44" s="10"/>
      <c r="Y44" s="12"/>
      <c r="AB44" s="5" t="b">
        <f>AND(_xlfn.IFNA(VLOOKUP(D44,adatszótárak!$I$2:$I$40,1,0),adatszótárak!$J$1)&lt;&gt;C44,_xlfn.IFNA(VLOOKUP(D44,adatszótárak!$J$2:$J$17,1,0),adatszótárak!$I$1)&lt;&gt;C44)</f>
        <v>1</v>
      </c>
    </row>
    <row r="45" spans="1:28" x14ac:dyDescent="0.25">
      <c r="A45" s="8" t="s">
        <v>87</v>
      </c>
      <c r="B45" s="12"/>
      <c r="C45" s="10"/>
      <c r="D45" s="10"/>
      <c r="E45" s="13"/>
      <c r="F45" s="10"/>
      <c r="G45" s="12"/>
      <c r="H45" s="13"/>
      <c r="I45" s="12"/>
      <c r="J45" s="12"/>
      <c r="K45" s="14"/>
      <c r="L45" s="11" t="str">
        <f>IFERROR(IFERROR(VLOOKUP(D45,adatszótárak!$I$2:$L$40,IF(C45=adatszótárak!$I$1,3,4),0),VLOOKUP(D45,adatszótárak!$J$2:$N$17,IF(C45=adatszótárak!$I$1,3,4),0)),"")</f>
        <v/>
      </c>
      <c r="M45" s="14"/>
      <c r="N45" s="11" t="str">
        <f>IFERROR(IFERROR(VLOOKUP(D45,adatszótárak!$I$2:$L$40,IF(C45=adatszótárak!$I$1,4,5),0),VLOOKUP(D45,adatszótárak!$J$2:$N$17,IF(C45=adatszótárak!$I$1,4,5),0)),"")</f>
        <v/>
      </c>
      <c r="O45" s="13"/>
      <c r="P45" s="15"/>
      <c r="Q45" s="13"/>
      <c r="R45" s="10"/>
      <c r="S45" s="12"/>
      <c r="T45" s="10"/>
      <c r="U45" s="12"/>
      <c r="V45" s="10"/>
      <c r="W45" s="12"/>
      <c r="X45" s="10"/>
      <c r="Y45" s="12"/>
      <c r="AB45" s="5" t="b">
        <f>AND(_xlfn.IFNA(VLOOKUP(D45,adatszótárak!$I$2:$I$40,1,0),adatszótárak!$J$1)&lt;&gt;C45,_xlfn.IFNA(VLOOKUP(D45,adatszótárak!$J$2:$J$17,1,0),adatszótárak!$I$1)&lt;&gt;C45)</f>
        <v>1</v>
      </c>
    </row>
    <row r="46" spans="1:28" x14ac:dyDescent="0.25">
      <c r="A46" s="8" t="s">
        <v>88</v>
      </c>
      <c r="B46" s="12"/>
      <c r="C46" s="10"/>
      <c r="D46" s="10"/>
      <c r="E46" s="13"/>
      <c r="F46" s="10"/>
      <c r="G46" s="12"/>
      <c r="H46" s="13"/>
      <c r="I46" s="12"/>
      <c r="J46" s="12"/>
      <c r="K46" s="14"/>
      <c r="L46" s="11" t="str">
        <f>IFERROR(IFERROR(VLOOKUP(D46,adatszótárak!$I$2:$L$40,IF(C46=adatszótárak!$I$1,3,4),0),VLOOKUP(D46,adatszótárak!$J$2:$N$17,IF(C46=adatszótárak!$I$1,3,4),0)),"")</f>
        <v/>
      </c>
      <c r="M46" s="14"/>
      <c r="N46" s="11" t="str">
        <f>IFERROR(IFERROR(VLOOKUP(D46,adatszótárak!$I$2:$L$40,IF(C46=adatszótárak!$I$1,4,5),0),VLOOKUP(D46,adatszótárak!$J$2:$N$17,IF(C46=adatszótárak!$I$1,4,5),0)),"")</f>
        <v/>
      </c>
      <c r="O46" s="13"/>
      <c r="P46" s="15"/>
      <c r="Q46" s="13"/>
      <c r="R46" s="10"/>
      <c r="S46" s="12"/>
      <c r="T46" s="10"/>
      <c r="U46" s="12"/>
      <c r="V46" s="10"/>
      <c r="W46" s="12"/>
      <c r="X46" s="10"/>
      <c r="Y46" s="12"/>
      <c r="AB46" s="5" t="b">
        <f>AND(_xlfn.IFNA(VLOOKUP(D46,adatszótárak!$I$2:$I$40,1,0),adatszótárak!$J$1)&lt;&gt;C46,_xlfn.IFNA(VLOOKUP(D46,adatszótárak!$J$2:$J$17,1,0),adatszótárak!$I$1)&lt;&gt;C46)</f>
        <v>1</v>
      </c>
    </row>
    <row r="47" spans="1:28" x14ac:dyDescent="0.25">
      <c r="A47" s="8" t="s">
        <v>89</v>
      </c>
      <c r="B47" s="12"/>
      <c r="C47" s="10"/>
      <c r="D47" s="10"/>
      <c r="E47" s="13"/>
      <c r="F47" s="10"/>
      <c r="G47" s="12"/>
      <c r="H47" s="13"/>
      <c r="I47" s="12"/>
      <c r="J47" s="12"/>
      <c r="K47" s="14"/>
      <c r="L47" s="11" t="str">
        <f>IFERROR(IFERROR(VLOOKUP(D47,adatszótárak!$I$2:$L$40,IF(C47=adatszótárak!$I$1,3,4),0),VLOOKUP(D47,adatszótárak!$J$2:$N$17,IF(C47=adatszótárak!$I$1,3,4),0)),"")</f>
        <v/>
      </c>
      <c r="M47" s="14"/>
      <c r="N47" s="11" t="str">
        <f>IFERROR(IFERROR(VLOOKUP(D47,adatszótárak!$I$2:$L$40,IF(C47=adatszótárak!$I$1,4,5),0),VLOOKUP(D47,adatszótárak!$J$2:$N$17,IF(C47=adatszótárak!$I$1,4,5),0)),"")</f>
        <v/>
      </c>
      <c r="O47" s="13"/>
      <c r="P47" s="15"/>
      <c r="Q47" s="13"/>
      <c r="R47" s="10"/>
      <c r="S47" s="12"/>
      <c r="T47" s="10"/>
      <c r="U47" s="12"/>
      <c r="V47" s="10"/>
      <c r="W47" s="12"/>
      <c r="X47" s="10"/>
      <c r="Y47" s="12"/>
      <c r="AB47" s="5" t="b">
        <f>AND(_xlfn.IFNA(VLOOKUP(D47,adatszótárak!$I$2:$I$40,1,0),adatszótárak!$J$1)&lt;&gt;C47,_xlfn.IFNA(VLOOKUP(D47,adatszótárak!$J$2:$J$17,1,0),adatszótárak!$I$1)&lt;&gt;C47)</f>
        <v>1</v>
      </c>
    </row>
    <row r="48" spans="1:28" x14ac:dyDescent="0.25">
      <c r="A48" s="8" t="s">
        <v>90</v>
      </c>
      <c r="B48" s="12"/>
      <c r="C48" s="10"/>
      <c r="D48" s="10"/>
      <c r="E48" s="13"/>
      <c r="F48" s="10"/>
      <c r="G48" s="12"/>
      <c r="H48" s="13"/>
      <c r="I48" s="12"/>
      <c r="J48" s="12"/>
      <c r="K48" s="14"/>
      <c r="L48" s="11" t="str">
        <f>IFERROR(IFERROR(VLOOKUP(D48,adatszótárak!$I$2:$L$40,IF(C48=adatszótárak!$I$1,3,4),0),VLOOKUP(D48,adatszótárak!$J$2:$N$17,IF(C48=adatszótárak!$I$1,3,4),0)),"")</f>
        <v/>
      </c>
      <c r="M48" s="14"/>
      <c r="N48" s="11" t="str">
        <f>IFERROR(IFERROR(VLOOKUP(D48,adatszótárak!$I$2:$L$40,IF(C48=adatszótárak!$I$1,4,5),0),VLOOKUP(D48,adatszótárak!$J$2:$N$17,IF(C48=adatszótárak!$I$1,4,5),0)),"")</f>
        <v/>
      </c>
      <c r="O48" s="13"/>
      <c r="P48" s="15"/>
      <c r="Q48" s="13"/>
      <c r="R48" s="10"/>
      <c r="S48" s="12"/>
      <c r="T48" s="10"/>
      <c r="U48" s="12"/>
      <c r="V48" s="10"/>
      <c r="W48" s="12"/>
      <c r="X48" s="10"/>
      <c r="Y48" s="12"/>
      <c r="AB48" s="5" t="b">
        <f>AND(_xlfn.IFNA(VLOOKUP(D48,adatszótárak!$I$2:$I$40,1,0),adatszótárak!$J$1)&lt;&gt;C48,_xlfn.IFNA(VLOOKUP(D48,adatszótárak!$J$2:$J$17,1,0),adatszótárak!$I$1)&lt;&gt;C48)</f>
        <v>1</v>
      </c>
    </row>
    <row r="49" spans="1:28" x14ac:dyDescent="0.25">
      <c r="A49" s="8" t="s">
        <v>91</v>
      </c>
      <c r="B49" s="12"/>
      <c r="C49" s="10"/>
      <c r="D49" s="10"/>
      <c r="E49" s="13"/>
      <c r="F49" s="10"/>
      <c r="G49" s="12"/>
      <c r="H49" s="13"/>
      <c r="I49" s="12"/>
      <c r="J49" s="12"/>
      <c r="K49" s="14"/>
      <c r="L49" s="11" t="str">
        <f>IFERROR(IFERROR(VLOOKUP(D49,adatszótárak!$I$2:$L$40,IF(C49=adatszótárak!$I$1,3,4),0),VLOOKUP(D49,adatszótárak!$J$2:$N$17,IF(C49=adatszótárak!$I$1,3,4),0)),"")</f>
        <v/>
      </c>
      <c r="M49" s="14"/>
      <c r="N49" s="11" t="str">
        <f>IFERROR(IFERROR(VLOOKUP(D49,adatszótárak!$I$2:$L$40,IF(C49=adatszótárak!$I$1,4,5),0),VLOOKUP(D49,adatszótárak!$J$2:$N$17,IF(C49=adatszótárak!$I$1,4,5),0)),"")</f>
        <v/>
      </c>
      <c r="O49" s="13"/>
      <c r="P49" s="15"/>
      <c r="Q49" s="13"/>
      <c r="R49" s="10"/>
      <c r="S49" s="12"/>
      <c r="T49" s="10"/>
      <c r="U49" s="12"/>
      <c r="V49" s="10"/>
      <c r="W49" s="12"/>
      <c r="X49" s="10"/>
      <c r="Y49" s="12"/>
      <c r="AB49" s="5" t="b">
        <f>AND(_xlfn.IFNA(VLOOKUP(D49,adatszótárak!$I$2:$I$40,1,0),adatszótárak!$J$1)&lt;&gt;C49,_xlfn.IFNA(VLOOKUP(D49,adatszótárak!$J$2:$J$17,1,0),adatszótárak!$I$1)&lt;&gt;C49)</f>
        <v>1</v>
      </c>
    </row>
    <row r="50" spans="1:28" x14ac:dyDescent="0.25">
      <c r="A50" s="8" t="s">
        <v>92</v>
      </c>
      <c r="B50" s="12"/>
      <c r="C50" s="10"/>
      <c r="D50" s="10"/>
      <c r="E50" s="13"/>
      <c r="F50" s="10"/>
      <c r="G50" s="12"/>
      <c r="H50" s="13"/>
      <c r="I50" s="12"/>
      <c r="J50" s="12"/>
      <c r="K50" s="14"/>
      <c r="L50" s="11" t="str">
        <f>IFERROR(IFERROR(VLOOKUP(D50,adatszótárak!$I$2:$L$40,IF(C50=adatszótárak!$I$1,3,4),0),VLOOKUP(D50,adatszótárak!$J$2:$N$17,IF(C50=adatszótárak!$I$1,3,4),0)),"")</f>
        <v/>
      </c>
      <c r="M50" s="14"/>
      <c r="N50" s="11" t="str">
        <f>IFERROR(IFERROR(VLOOKUP(D50,adatszótárak!$I$2:$L$40,IF(C50=adatszótárak!$I$1,4,5),0),VLOOKUP(D50,adatszótárak!$J$2:$N$17,IF(C50=adatszótárak!$I$1,4,5),0)),"")</f>
        <v/>
      </c>
      <c r="O50" s="13"/>
      <c r="P50" s="15"/>
      <c r="Q50" s="13"/>
      <c r="R50" s="10"/>
      <c r="S50" s="12"/>
      <c r="T50" s="10"/>
      <c r="U50" s="12"/>
      <c r="V50" s="10"/>
      <c r="W50" s="12"/>
      <c r="X50" s="10"/>
      <c r="Y50" s="12"/>
      <c r="AB50" s="5" t="b">
        <f>AND(_xlfn.IFNA(VLOOKUP(D50,adatszótárak!$I$2:$I$40,1,0),adatszótárak!$J$1)&lt;&gt;C50,_xlfn.IFNA(VLOOKUP(D50,adatszótárak!$J$2:$J$17,1,0),adatszótárak!$I$1)&lt;&gt;C50)</f>
        <v>1</v>
      </c>
    </row>
    <row r="51" spans="1:28" x14ac:dyDescent="0.25">
      <c r="A51" s="8" t="s">
        <v>93</v>
      </c>
      <c r="B51" s="12"/>
      <c r="C51" s="10"/>
      <c r="D51" s="10"/>
      <c r="E51" s="13"/>
      <c r="F51" s="10"/>
      <c r="G51" s="12"/>
      <c r="H51" s="13"/>
      <c r="I51" s="12"/>
      <c r="J51" s="12"/>
      <c r="K51" s="14"/>
      <c r="L51" s="11" t="str">
        <f>IFERROR(IFERROR(VLOOKUP(D51,adatszótárak!$I$2:$L$40,IF(C51=adatszótárak!$I$1,3,4),0),VLOOKUP(D51,adatszótárak!$J$2:$N$17,IF(C51=adatszótárak!$I$1,3,4),0)),"")</f>
        <v/>
      </c>
      <c r="M51" s="14"/>
      <c r="N51" s="11" t="str">
        <f>IFERROR(IFERROR(VLOOKUP(D51,adatszótárak!$I$2:$L$40,IF(C51=adatszótárak!$I$1,4,5),0),VLOOKUP(D51,adatszótárak!$J$2:$N$17,IF(C51=adatszótárak!$I$1,4,5),0)),"")</f>
        <v/>
      </c>
      <c r="O51" s="13"/>
      <c r="P51" s="15"/>
      <c r="Q51" s="13"/>
      <c r="R51" s="10"/>
      <c r="S51" s="12"/>
      <c r="T51" s="10"/>
      <c r="U51" s="12"/>
      <c r="V51" s="10"/>
      <c r="W51" s="12"/>
      <c r="X51" s="10"/>
      <c r="Y51" s="12"/>
      <c r="AB51" s="5" t="b">
        <f>AND(_xlfn.IFNA(VLOOKUP(D51,adatszótárak!$I$2:$I$40,1,0),adatszótárak!$J$1)&lt;&gt;C51,_xlfn.IFNA(VLOOKUP(D51,adatszótárak!$J$2:$J$17,1,0),adatszótárak!$I$1)&lt;&gt;C51)</f>
        <v>1</v>
      </c>
    </row>
    <row r="52" spans="1:28" x14ac:dyDescent="0.25">
      <c r="A52" s="8" t="s">
        <v>94</v>
      </c>
      <c r="B52" s="12"/>
      <c r="C52" s="10"/>
      <c r="D52" s="10"/>
      <c r="E52" s="13"/>
      <c r="F52" s="10"/>
      <c r="G52" s="12"/>
      <c r="H52" s="13"/>
      <c r="I52" s="12"/>
      <c r="J52" s="12"/>
      <c r="K52" s="14"/>
      <c r="L52" s="11" t="str">
        <f>IFERROR(IFERROR(VLOOKUP(D52,adatszótárak!$I$2:$L$40,IF(C52=adatszótárak!$I$1,3,4),0),VLOOKUP(D52,adatszótárak!$J$2:$N$17,IF(C52=adatszótárak!$I$1,3,4),0)),"")</f>
        <v/>
      </c>
      <c r="M52" s="14"/>
      <c r="N52" s="11" t="str">
        <f>IFERROR(IFERROR(VLOOKUP(D52,adatszótárak!$I$2:$L$40,IF(C52=adatszótárak!$I$1,4,5),0),VLOOKUP(D52,adatszótárak!$J$2:$N$17,IF(C52=adatszótárak!$I$1,4,5),0)),"")</f>
        <v/>
      </c>
      <c r="O52" s="13"/>
      <c r="P52" s="15"/>
      <c r="Q52" s="13"/>
      <c r="R52" s="10"/>
      <c r="S52" s="12"/>
      <c r="T52" s="10"/>
      <c r="U52" s="12"/>
      <c r="V52" s="10"/>
      <c r="W52" s="12"/>
      <c r="X52" s="10"/>
      <c r="Y52" s="12"/>
      <c r="AB52" s="5" t="b">
        <f>AND(_xlfn.IFNA(VLOOKUP(D52,adatszótárak!$I$2:$I$40,1,0),adatszótárak!$J$1)&lt;&gt;C52,_xlfn.IFNA(VLOOKUP(D52,adatszótárak!$J$2:$J$17,1,0),adatszótárak!$I$1)&lt;&gt;C52)</f>
        <v>1</v>
      </c>
    </row>
    <row r="53" spans="1:28" x14ac:dyDescent="0.25">
      <c r="A53" s="8" t="s">
        <v>95</v>
      </c>
      <c r="B53" s="12"/>
      <c r="C53" s="10"/>
      <c r="D53" s="10"/>
      <c r="E53" s="13"/>
      <c r="F53" s="10"/>
      <c r="G53" s="12"/>
      <c r="H53" s="13"/>
      <c r="I53" s="12"/>
      <c r="J53" s="12"/>
      <c r="K53" s="14"/>
      <c r="L53" s="11" t="str">
        <f>IFERROR(IFERROR(VLOOKUP(D53,adatszótárak!$I$2:$L$40,IF(C53=adatszótárak!$I$1,3,4),0),VLOOKUP(D53,adatszótárak!$J$2:$N$17,IF(C53=adatszótárak!$I$1,3,4),0)),"")</f>
        <v/>
      </c>
      <c r="M53" s="14"/>
      <c r="N53" s="11" t="str">
        <f>IFERROR(IFERROR(VLOOKUP(D53,adatszótárak!$I$2:$L$40,IF(C53=adatszótárak!$I$1,4,5),0),VLOOKUP(D53,adatszótárak!$J$2:$N$17,IF(C53=adatszótárak!$I$1,4,5),0)),"")</f>
        <v/>
      </c>
      <c r="O53" s="13"/>
      <c r="P53" s="15"/>
      <c r="Q53" s="13"/>
      <c r="R53" s="10"/>
      <c r="S53" s="12"/>
      <c r="T53" s="10"/>
      <c r="U53" s="12"/>
      <c r="V53" s="10"/>
      <c r="W53" s="12"/>
      <c r="X53" s="10"/>
      <c r="Y53" s="12"/>
      <c r="AB53" s="5" t="b">
        <f>AND(_xlfn.IFNA(VLOOKUP(D53,adatszótárak!$I$2:$I$40,1,0),adatszótárak!$J$1)&lt;&gt;C53,_xlfn.IFNA(VLOOKUP(D53,adatszótárak!$J$2:$J$17,1,0),adatszótárak!$I$1)&lt;&gt;C53)</f>
        <v>1</v>
      </c>
    </row>
    <row r="54" spans="1:28" x14ac:dyDescent="0.25">
      <c r="A54" s="8" t="s">
        <v>96</v>
      </c>
      <c r="B54" s="12"/>
      <c r="C54" s="10"/>
      <c r="D54" s="10"/>
      <c r="E54" s="13"/>
      <c r="F54" s="10"/>
      <c r="G54" s="12"/>
      <c r="H54" s="13"/>
      <c r="I54" s="12"/>
      <c r="J54" s="12"/>
      <c r="K54" s="14"/>
      <c r="L54" s="11" t="str">
        <f>IFERROR(IFERROR(VLOOKUP(D54,adatszótárak!$I$2:$L$40,IF(C54=adatszótárak!$I$1,3,4),0),VLOOKUP(D54,adatszótárak!$J$2:$N$17,IF(C54=adatszótárak!$I$1,3,4),0)),"")</f>
        <v/>
      </c>
      <c r="M54" s="14"/>
      <c r="N54" s="11" t="str">
        <f>IFERROR(IFERROR(VLOOKUP(D54,adatszótárak!$I$2:$L$40,IF(C54=adatszótárak!$I$1,4,5),0),VLOOKUP(D54,adatszótárak!$J$2:$N$17,IF(C54=adatszótárak!$I$1,4,5),0)),"")</f>
        <v/>
      </c>
      <c r="O54" s="13"/>
      <c r="P54" s="15"/>
      <c r="Q54" s="13"/>
      <c r="R54" s="10"/>
      <c r="S54" s="12"/>
      <c r="T54" s="10"/>
      <c r="U54" s="12"/>
      <c r="V54" s="10"/>
      <c r="W54" s="12"/>
      <c r="X54" s="10"/>
      <c r="Y54" s="12"/>
      <c r="AB54" s="5" t="b">
        <f>AND(_xlfn.IFNA(VLOOKUP(D54,adatszótárak!$I$2:$I$40,1,0),adatszótárak!$J$1)&lt;&gt;C54,_xlfn.IFNA(VLOOKUP(D54,adatszótárak!$J$2:$J$17,1,0),adatszótárak!$I$1)&lt;&gt;C54)</f>
        <v>1</v>
      </c>
    </row>
    <row r="55" spans="1:28" x14ac:dyDescent="0.25">
      <c r="A55" s="8" t="s">
        <v>97</v>
      </c>
      <c r="B55" s="12"/>
      <c r="C55" s="10"/>
      <c r="D55" s="10"/>
      <c r="E55" s="13"/>
      <c r="F55" s="10"/>
      <c r="G55" s="12"/>
      <c r="H55" s="13"/>
      <c r="I55" s="12"/>
      <c r="J55" s="12"/>
      <c r="K55" s="14"/>
      <c r="L55" s="11" t="str">
        <f>IFERROR(IFERROR(VLOOKUP(D55,adatszótárak!$I$2:$L$40,IF(C55=adatszótárak!$I$1,3,4),0),VLOOKUP(D55,adatszótárak!$J$2:$N$17,IF(C55=adatszótárak!$I$1,3,4),0)),"")</f>
        <v/>
      </c>
      <c r="M55" s="14"/>
      <c r="N55" s="11" t="str">
        <f>IFERROR(IFERROR(VLOOKUP(D55,adatszótárak!$I$2:$L$40,IF(C55=adatszótárak!$I$1,4,5),0),VLOOKUP(D55,adatszótárak!$J$2:$N$17,IF(C55=adatszótárak!$I$1,4,5),0)),"")</f>
        <v/>
      </c>
      <c r="O55" s="13"/>
      <c r="P55" s="15"/>
      <c r="Q55" s="13"/>
      <c r="R55" s="10"/>
      <c r="S55" s="12"/>
      <c r="T55" s="10"/>
      <c r="U55" s="12"/>
      <c r="V55" s="10"/>
      <c r="W55" s="12"/>
      <c r="X55" s="10"/>
      <c r="Y55" s="12"/>
      <c r="AB55" s="5" t="b">
        <f>AND(_xlfn.IFNA(VLOOKUP(D55,adatszótárak!$I$2:$I$40,1,0),adatszótárak!$J$1)&lt;&gt;C55,_xlfn.IFNA(VLOOKUP(D55,adatszótárak!$J$2:$J$17,1,0),adatszótárak!$I$1)&lt;&gt;C55)</f>
        <v>1</v>
      </c>
    </row>
    <row r="56" spans="1:28" x14ac:dyDescent="0.25">
      <c r="A56" s="8" t="s">
        <v>98</v>
      </c>
      <c r="B56" s="12"/>
      <c r="C56" s="10"/>
      <c r="D56" s="10"/>
      <c r="E56" s="13"/>
      <c r="F56" s="10"/>
      <c r="G56" s="12"/>
      <c r="H56" s="13"/>
      <c r="I56" s="12"/>
      <c r="J56" s="12"/>
      <c r="K56" s="14"/>
      <c r="L56" s="11" t="str">
        <f>IFERROR(IFERROR(VLOOKUP(D56,adatszótárak!$I$2:$L$40,IF(C56=adatszótárak!$I$1,3,4),0),VLOOKUP(D56,adatszótárak!$J$2:$N$17,IF(C56=adatszótárak!$I$1,3,4),0)),"")</f>
        <v/>
      </c>
      <c r="M56" s="14"/>
      <c r="N56" s="11" t="str">
        <f>IFERROR(IFERROR(VLOOKUP(D56,adatszótárak!$I$2:$L$40,IF(C56=adatszótárak!$I$1,4,5),0),VLOOKUP(D56,adatszótárak!$J$2:$N$17,IF(C56=adatszótárak!$I$1,4,5),0)),"")</f>
        <v/>
      </c>
      <c r="O56" s="13"/>
      <c r="P56" s="15"/>
      <c r="Q56" s="13"/>
      <c r="R56" s="10"/>
      <c r="S56" s="12"/>
      <c r="T56" s="10"/>
      <c r="U56" s="12"/>
      <c r="V56" s="10"/>
      <c r="W56" s="12"/>
      <c r="X56" s="10"/>
      <c r="Y56" s="12"/>
      <c r="AB56" s="5" t="b">
        <f>AND(_xlfn.IFNA(VLOOKUP(D56,adatszótárak!$I$2:$I$40,1,0),adatszótárak!$J$1)&lt;&gt;C56,_xlfn.IFNA(VLOOKUP(D56,adatszótárak!$J$2:$J$17,1,0),adatszótárak!$I$1)&lt;&gt;C56)</f>
        <v>1</v>
      </c>
    </row>
    <row r="57" spans="1:28" x14ac:dyDescent="0.25">
      <c r="A57" s="8" t="s">
        <v>99</v>
      </c>
      <c r="B57" s="12"/>
      <c r="C57" s="10"/>
      <c r="D57" s="10"/>
      <c r="E57" s="13"/>
      <c r="F57" s="10"/>
      <c r="G57" s="12"/>
      <c r="H57" s="13"/>
      <c r="I57" s="12"/>
      <c r="J57" s="12"/>
      <c r="K57" s="14"/>
      <c r="L57" s="11" t="str">
        <f>IFERROR(IFERROR(VLOOKUP(D57,adatszótárak!$I$2:$L$40,IF(C57=adatszótárak!$I$1,3,4),0),VLOOKUP(D57,adatszótárak!$J$2:$N$17,IF(C57=adatszótárak!$I$1,3,4),0)),"")</f>
        <v/>
      </c>
      <c r="M57" s="14"/>
      <c r="N57" s="11" t="str">
        <f>IFERROR(IFERROR(VLOOKUP(D57,adatszótárak!$I$2:$L$40,IF(C57=adatszótárak!$I$1,4,5),0),VLOOKUP(D57,adatszótárak!$J$2:$N$17,IF(C57=adatszótárak!$I$1,4,5),0)),"")</f>
        <v/>
      </c>
      <c r="O57" s="13"/>
      <c r="P57" s="15"/>
      <c r="Q57" s="13"/>
      <c r="R57" s="10"/>
      <c r="S57" s="12"/>
      <c r="T57" s="10"/>
      <c r="U57" s="12"/>
      <c r="V57" s="10"/>
      <c r="W57" s="12"/>
      <c r="X57" s="10"/>
      <c r="Y57" s="12"/>
      <c r="AB57" s="5" t="b">
        <f>AND(_xlfn.IFNA(VLOOKUP(D57,adatszótárak!$I$2:$I$40,1,0),adatszótárak!$J$1)&lt;&gt;C57,_xlfn.IFNA(VLOOKUP(D57,adatszótárak!$J$2:$J$17,1,0),adatszótárak!$I$1)&lt;&gt;C57)</f>
        <v>1</v>
      </c>
    </row>
    <row r="58" spans="1:28" x14ac:dyDescent="0.25">
      <c r="A58" s="8" t="s">
        <v>100</v>
      </c>
      <c r="B58" s="12"/>
      <c r="C58" s="10"/>
      <c r="D58" s="10"/>
      <c r="E58" s="13"/>
      <c r="F58" s="10"/>
      <c r="G58" s="12"/>
      <c r="H58" s="13"/>
      <c r="I58" s="12"/>
      <c r="J58" s="12"/>
      <c r="K58" s="14"/>
      <c r="L58" s="11" t="str">
        <f>IFERROR(IFERROR(VLOOKUP(D58,adatszótárak!$I$2:$L$40,IF(C58=adatszótárak!$I$1,3,4),0),VLOOKUP(D58,adatszótárak!$J$2:$N$17,IF(C58=adatszótárak!$I$1,3,4),0)),"")</f>
        <v/>
      </c>
      <c r="M58" s="14"/>
      <c r="N58" s="11" t="str">
        <f>IFERROR(IFERROR(VLOOKUP(D58,adatszótárak!$I$2:$L$40,IF(C58=adatszótárak!$I$1,4,5),0),VLOOKUP(D58,adatszótárak!$J$2:$N$17,IF(C58=adatszótárak!$I$1,4,5),0)),"")</f>
        <v/>
      </c>
      <c r="O58" s="13"/>
      <c r="P58" s="15"/>
      <c r="Q58" s="13"/>
      <c r="R58" s="10"/>
      <c r="S58" s="12"/>
      <c r="T58" s="10"/>
      <c r="U58" s="12"/>
      <c r="V58" s="10"/>
      <c r="W58" s="12"/>
      <c r="X58" s="10"/>
      <c r="Y58" s="12"/>
      <c r="AB58" s="5" t="b">
        <f>AND(_xlfn.IFNA(VLOOKUP(D58,adatszótárak!$I$2:$I$40,1,0),adatszótárak!$J$1)&lt;&gt;C58,_xlfn.IFNA(VLOOKUP(D58,adatszótárak!$J$2:$J$17,1,0),adatszótárak!$I$1)&lt;&gt;C58)</f>
        <v>1</v>
      </c>
    </row>
    <row r="59" spans="1:28" x14ac:dyDescent="0.25">
      <c r="A59" s="8" t="s">
        <v>101</v>
      </c>
      <c r="B59" s="12"/>
      <c r="C59" s="10"/>
      <c r="D59" s="10"/>
      <c r="E59" s="13"/>
      <c r="F59" s="10"/>
      <c r="G59" s="12"/>
      <c r="H59" s="13"/>
      <c r="I59" s="12"/>
      <c r="J59" s="12"/>
      <c r="K59" s="14"/>
      <c r="L59" s="11" t="str">
        <f>IFERROR(IFERROR(VLOOKUP(D59,adatszótárak!$I$2:$L$40,IF(C59=adatszótárak!$I$1,3,4),0),VLOOKUP(D59,adatszótárak!$J$2:$N$17,IF(C59=adatszótárak!$I$1,3,4),0)),"")</f>
        <v/>
      </c>
      <c r="M59" s="14"/>
      <c r="N59" s="11" t="str">
        <f>IFERROR(IFERROR(VLOOKUP(D59,adatszótárak!$I$2:$L$40,IF(C59=adatszótárak!$I$1,4,5),0),VLOOKUP(D59,adatszótárak!$J$2:$N$17,IF(C59=adatszótárak!$I$1,4,5),0)),"")</f>
        <v/>
      </c>
      <c r="O59" s="13"/>
      <c r="P59" s="15"/>
      <c r="Q59" s="13"/>
      <c r="R59" s="10"/>
      <c r="S59" s="12"/>
      <c r="T59" s="10"/>
      <c r="U59" s="12"/>
      <c r="V59" s="10"/>
      <c r="W59" s="12"/>
      <c r="X59" s="10"/>
      <c r="Y59" s="12"/>
      <c r="AB59" s="5" t="b">
        <f>AND(_xlfn.IFNA(VLOOKUP(D59,adatszótárak!$I$2:$I$40,1,0),adatszótárak!$J$1)&lt;&gt;C59,_xlfn.IFNA(VLOOKUP(D59,adatszótárak!$J$2:$J$17,1,0),adatszótárak!$I$1)&lt;&gt;C59)</f>
        <v>1</v>
      </c>
    </row>
    <row r="60" spans="1:28" x14ac:dyDescent="0.25">
      <c r="A60" s="8" t="s">
        <v>102</v>
      </c>
      <c r="B60" s="12"/>
      <c r="C60" s="10"/>
      <c r="D60" s="10"/>
      <c r="E60" s="13"/>
      <c r="F60" s="10"/>
      <c r="G60" s="12"/>
      <c r="H60" s="13"/>
      <c r="I60" s="12"/>
      <c r="J60" s="12"/>
      <c r="K60" s="14"/>
      <c r="L60" s="11" t="str">
        <f>IFERROR(IFERROR(VLOOKUP(D60,adatszótárak!$I$2:$L$40,IF(C60=adatszótárak!$I$1,3,4),0),VLOOKUP(D60,adatszótárak!$J$2:$N$17,IF(C60=adatszótárak!$I$1,3,4),0)),"")</f>
        <v/>
      </c>
      <c r="M60" s="14"/>
      <c r="N60" s="11" t="str">
        <f>IFERROR(IFERROR(VLOOKUP(D60,adatszótárak!$I$2:$L$40,IF(C60=adatszótárak!$I$1,4,5),0),VLOOKUP(D60,adatszótárak!$J$2:$N$17,IF(C60=adatszótárak!$I$1,4,5),0)),"")</f>
        <v/>
      </c>
      <c r="O60" s="13"/>
      <c r="P60" s="15"/>
      <c r="Q60" s="13"/>
      <c r="R60" s="10"/>
      <c r="S60" s="12"/>
      <c r="T60" s="10"/>
      <c r="U60" s="12"/>
      <c r="V60" s="10"/>
      <c r="W60" s="12"/>
      <c r="X60" s="10"/>
      <c r="Y60" s="12"/>
      <c r="AB60" s="5" t="b">
        <f>AND(_xlfn.IFNA(VLOOKUP(D60,adatszótárak!$I$2:$I$40,1,0),adatszótárak!$J$1)&lt;&gt;C60,_xlfn.IFNA(VLOOKUP(D60,adatszótárak!$J$2:$J$17,1,0),adatszótárak!$I$1)&lt;&gt;C60)</f>
        <v>1</v>
      </c>
    </row>
    <row r="61" spans="1:28" x14ac:dyDescent="0.25">
      <c r="A61" s="8" t="s">
        <v>103</v>
      </c>
      <c r="B61" s="12"/>
      <c r="C61" s="10"/>
      <c r="D61" s="10"/>
      <c r="E61" s="13"/>
      <c r="F61" s="10"/>
      <c r="G61" s="12"/>
      <c r="H61" s="13"/>
      <c r="I61" s="12"/>
      <c r="J61" s="12"/>
      <c r="K61" s="14"/>
      <c r="L61" s="11" t="str">
        <f>IFERROR(IFERROR(VLOOKUP(D61,adatszótárak!$I$2:$L$40,IF(C61=adatszótárak!$I$1,3,4),0),VLOOKUP(D61,adatszótárak!$J$2:$N$17,IF(C61=adatszótárak!$I$1,3,4),0)),"")</f>
        <v/>
      </c>
      <c r="M61" s="14"/>
      <c r="N61" s="11" t="str">
        <f>IFERROR(IFERROR(VLOOKUP(D61,adatszótárak!$I$2:$L$40,IF(C61=adatszótárak!$I$1,4,5),0),VLOOKUP(D61,adatszótárak!$J$2:$N$17,IF(C61=adatszótárak!$I$1,4,5),0)),"")</f>
        <v/>
      </c>
      <c r="O61" s="13"/>
      <c r="P61" s="15"/>
      <c r="Q61" s="13"/>
      <c r="R61" s="10"/>
      <c r="S61" s="12"/>
      <c r="T61" s="10"/>
      <c r="U61" s="12"/>
      <c r="V61" s="10"/>
      <c r="W61" s="12"/>
      <c r="X61" s="10"/>
      <c r="Y61" s="12"/>
      <c r="AB61" s="5" t="b">
        <f>AND(_xlfn.IFNA(VLOOKUP(D61,adatszótárak!$I$2:$I$40,1,0),adatszótárak!$J$1)&lt;&gt;C61,_xlfn.IFNA(VLOOKUP(D61,adatszótárak!$J$2:$J$17,1,0),adatszótárak!$I$1)&lt;&gt;C61)</f>
        <v>1</v>
      </c>
    </row>
    <row r="62" spans="1:28" x14ac:dyDescent="0.25">
      <c r="A62" s="8" t="s">
        <v>104</v>
      </c>
      <c r="B62" s="12"/>
      <c r="C62" s="10"/>
      <c r="D62" s="10"/>
      <c r="E62" s="13"/>
      <c r="F62" s="10"/>
      <c r="G62" s="12"/>
      <c r="H62" s="13"/>
      <c r="I62" s="12"/>
      <c r="J62" s="12"/>
      <c r="K62" s="14"/>
      <c r="L62" s="11" t="str">
        <f>IFERROR(IFERROR(VLOOKUP(D62,adatszótárak!$I$2:$L$40,IF(C62=adatszótárak!$I$1,3,4),0),VLOOKUP(D62,adatszótárak!$J$2:$N$17,IF(C62=adatszótárak!$I$1,3,4),0)),"")</f>
        <v/>
      </c>
      <c r="M62" s="14"/>
      <c r="N62" s="11" t="str">
        <f>IFERROR(IFERROR(VLOOKUP(D62,adatszótárak!$I$2:$L$40,IF(C62=adatszótárak!$I$1,4,5),0),VLOOKUP(D62,adatszótárak!$J$2:$N$17,IF(C62=adatszótárak!$I$1,4,5),0)),"")</f>
        <v/>
      </c>
      <c r="O62" s="13"/>
      <c r="P62" s="15"/>
      <c r="Q62" s="13"/>
      <c r="R62" s="10"/>
      <c r="S62" s="12"/>
      <c r="T62" s="10"/>
      <c r="U62" s="12"/>
      <c r="V62" s="10"/>
      <c r="W62" s="12"/>
      <c r="X62" s="10"/>
      <c r="Y62" s="12"/>
      <c r="AB62" s="5" t="b">
        <f>AND(_xlfn.IFNA(VLOOKUP(D62,adatszótárak!$I$2:$I$40,1,0),adatszótárak!$J$1)&lt;&gt;C62,_xlfn.IFNA(VLOOKUP(D62,adatszótárak!$J$2:$J$17,1,0),adatszótárak!$I$1)&lt;&gt;C62)</f>
        <v>1</v>
      </c>
    </row>
    <row r="63" spans="1:28" x14ac:dyDescent="0.25">
      <c r="A63" s="8" t="s">
        <v>105</v>
      </c>
      <c r="B63" s="12"/>
      <c r="C63" s="10"/>
      <c r="D63" s="10"/>
      <c r="E63" s="13"/>
      <c r="F63" s="10"/>
      <c r="G63" s="12"/>
      <c r="H63" s="13"/>
      <c r="I63" s="12"/>
      <c r="J63" s="12"/>
      <c r="K63" s="14"/>
      <c r="L63" s="11" t="str">
        <f>IFERROR(IFERROR(VLOOKUP(D63,adatszótárak!$I$2:$L$40,IF(C63=adatszótárak!$I$1,3,4),0),VLOOKUP(D63,adatszótárak!$J$2:$N$17,IF(C63=adatszótárak!$I$1,3,4),0)),"")</f>
        <v/>
      </c>
      <c r="M63" s="14"/>
      <c r="N63" s="11" t="str">
        <f>IFERROR(IFERROR(VLOOKUP(D63,adatszótárak!$I$2:$L$40,IF(C63=adatszótárak!$I$1,4,5),0),VLOOKUP(D63,adatszótárak!$J$2:$N$17,IF(C63=adatszótárak!$I$1,4,5),0)),"")</f>
        <v/>
      </c>
      <c r="O63" s="13"/>
      <c r="P63" s="15"/>
      <c r="Q63" s="13"/>
      <c r="R63" s="10"/>
      <c r="S63" s="12"/>
      <c r="T63" s="10"/>
      <c r="U63" s="12"/>
      <c r="V63" s="10"/>
      <c r="W63" s="12"/>
      <c r="X63" s="10"/>
      <c r="Y63" s="12"/>
      <c r="AB63" s="5" t="b">
        <f>AND(_xlfn.IFNA(VLOOKUP(D63,adatszótárak!$I$2:$I$40,1,0),adatszótárak!$J$1)&lt;&gt;C63,_xlfn.IFNA(VLOOKUP(D63,adatszótárak!$J$2:$J$17,1,0),adatszótárak!$I$1)&lt;&gt;C63)</f>
        <v>1</v>
      </c>
    </row>
    <row r="64" spans="1:28" x14ac:dyDescent="0.25">
      <c r="A64" s="8" t="s">
        <v>106</v>
      </c>
      <c r="B64" s="12"/>
      <c r="C64" s="10"/>
      <c r="D64" s="10"/>
      <c r="E64" s="13"/>
      <c r="F64" s="10"/>
      <c r="G64" s="12"/>
      <c r="H64" s="13"/>
      <c r="I64" s="12"/>
      <c r="J64" s="12"/>
      <c r="K64" s="14"/>
      <c r="L64" s="11" t="str">
        <f>IFERROR(IFERROR(VLOOKUP(D64,adatszótárak!$I$2:$L$40,IF(C64=adatszótárak!$I$1,3,4),0),VLOOKUP(D64,adatszótárak!$J$2:$N$17,IF(C64=adatszótárak!$I$1,3,4),0)),"")</f>
        <v/>
      </c>
      <c r="M64" s="14"/>
      <c r="N64" s="11" t="str">
        <f>IFERROR(IFERROR(VLOOKUP(D64,adatszótárak!$I$2:$L$40,IF(C64=adatszótárak!$I$1,4,5),0),VLOOKUP(D64,adatszótárak!$J$2:$N$17,IF(C64=adatszótárak!$I$1,4,5),0)),"")</f>
        <v/>
      </c>
      <c r="O64" s="13"/>
      <c r="P64" s="15"/>
      <c r="Q64" s="13"/>
      <c r="R64" s="10"/>
      <c r="S64" s="12"/>
      <c r="T64" s="10"/>
      <c r="U64" s="12"/>
      <c r="V64" s="10"/>
      <c r="W64" s="12"/>
      <c r="X64" s="10"/>
      <c r="Y64" s="12"/>
      <c r="AB64" s="5" t="b">
        <f>AND(_xlfn.IFNA(VLOOKUP(D64,adatszótárak!$I$2:$I$40,1,0),adatszótárak!$J$1)&lt;&gt;C64,_xlfn.IFNA(VLOOKUP(D64,adatszótárak!$J$2:$J$17,1,0),adatszótárak!$I$1)&lt;&gt;C64)</f>
        <v>1</v>
      </c>
    </row>
    <row r="65" spans="1:28" x14ac:dyDescent="0.25">
      <c r="A65" s="8" t="s">
        <v>107</v>
      </c>
      <c r="B65" s="12"/>
      <c r="C65" s="10"/>
      <c r="D65" s="10"/>
      <c r="E65" s="13"/>
      <c r="F65" s="10"/>
      <c r="G65" s="12"/>
      <c r="H65" s="13"/>
      <c r="I65" s="12"/>
      <c r="J65" s="12"/>
      <c r="K65" s="14"/>
      <c r="L65" s="11" t="str">
        <f>IFERROR(IFERROR(VLOOKUP(D65,adatszótárak!$I$2:$L$40,IF(C65=adatszótárak!$I$1,3,4),0),VLOOKUP(D65,adatszótárak!$J$2:$N$17,IF(C65=adatszótárak!$I$1,3,4),0)),"")</f>
        <v/>
      </c>
      <c r="M65" s="14"/>
      <c r="N65" s="11" t="str">
        <f>IFERROR(IFERROR(VLOOKUP(D65,adatszótárak!$I$2:$L$40,IF(C65=adatszótárak!$I$1,4,5),0),VLOOKUP(D65,adatszótárak!$J$2:$N$17,IF(C65=adatszótárak!$I$1,4,5),0)),"")</f>
        <v/>
      </c>
      <c r="O65" s="13"/>
      <c r="P65" s="15"/>
      <c r="Q65" s="13"/>
      <c r="R65" s="10"/>
      <c r="S65" s="12"/>
      <c r="T65" s="10"/>
      <c r="U65" s="12"/>
      <c r="V65" s="10"/>
      <c r="W65" s="12"/>
      <c r="X65" s="10"/>
      <c r="Y65" s="12"/>
      <c r="AB65" s="5" t="b">
        <f>AND(_xlfn.IFNA(VLOOKUP(D65,adatszótárak!$I$2:$I$40,1,0),adatszótárak!$J$1)&lt;&gt;C65,_xlfn.IFNA(VLOOKUP(D65,adatszótárak!$J$2:$J$17,1,0),adatszótárak!$I$1)&lt;&gt;C65)</f>
        <v>1</v>
      </c>
    </row>
    <row r="66" spans="1:28" x14ac:dyDescent="0.25">
      <c r="A66" s="8" t="s">
        <v>108</v>
      </c>
      <c r="B66" s="12"/>
      <c r="C66" s="10"/>
      <c r="D66" s="10"/>
      <c r="E66" s="13"/>
      <c r="F66" s="10"/>
      <c r="G66" s="12"/>
      <c r="H66" s="13"/>
      <c r="I66" s="12"/>
      <c r="J66" s="12"/>
      <c r="K66" s="14"/>
      <c r="L66" s="11" t="str">
        <f>IFERROR(IFERROR(VLOOKUP(D66,adatszótárak!$I$2:$L$40,IF(C66=adatszótárak!$I$1,3,4),0),VLOOKUP(D66,adatszótárak!$J$2:$N$17,IF(C66=adatszótárak!$I$1,3,4),0)),"")</f>
        <v/>
      </c>
      <c r="M66" s="14"/>
      <c r="N66" s="11" t="str">
        <f>IFERROR(IFERROR(VLOOKUP(D66,adatszótárak!$I$2:$L$40,IF(C66=adatszótárak!$I$1,4,5),0),VLOOKUP(D66,adatszótárak!$J$2:$N$17,IF(C66=adatszótárak!$I$1,4,5),0)),"")</f>
        <v/>
      </c>
      <c r="O66" s="13"/>
      <c r="P66" s="15"/>
      <c r="Q66" s="13"/>
      <c r="R66" s="10"/>
      <c r="S66" s="12"/>
      <c r="T66" s="10"/>
      <c r="U66" s="12"/>
      <c r="V66" s="10"/>
      <c r="W66" s="12"/>
      <c r="X66" s="10"/>
      <c r="Y66" s="12"/>
      <c r="AB66" s="5" t="b">
        <f>AND(_xlfn.IFNA(VLOOKUP(D66,adatszótárak!$I$2:$I$40,1,0),adatszótárak!$J$1)&lt;&gt;C66,_xlfn.IFNA(VLOOKUP(D66,adatszótárak!$J$2:$J$17,1,0),adatszótárak!$I$1)&lt;&gt;C66)</f>
        <v>1</v>
      </c>
    </row>
    <row r="67" spans="1:28" x14ac:dyDescent="0.25">
      <c r="A67" s="8" t="s">
        <v>109</v>
      </c>
      <c r="B67" s="12"/>
      <c r="C67" s="10"/>
      <c r="D67" s="10"/>
      <c r="E67" s="13"/>
      <c r="F67" s="10"/>
      <c r="G67" s="12"/>
      <c r="H67" s="13"/>
      <c r="I67" s="12"/>
      <c r="J67" s="12"/>
      <c r="K67" s="14"/>
      <c r="L67" s="11" t="str">
        <f>IFERROR(IFERROR(VLOOKUP(D67,adatszótárak!$I$2:$L$40,IF(C67=adatszótárak!$I$1,3,4),0),VLOOKUP(D67,adatszótárak!$J$2:$N$17,IF(C67=adatszótárak!$I$1,3,4),0)),"")</f>
        <v/>
      </c>
      <c r="M67" s="14"/>
      <c r="N67" s="11" t="str">
        <f>IFERROR(IFERROR(VLOOKUP(D67,adatszótárak!$I$2:$L$40,IF(C67=adatszótárak!$I$1,4,5),0),VLOOKUP(D67,adatszótárak!$J$2:$N$17,IF(C67=adatszótárak!$I$1,4,5),0)),"")</f>
        <v/>
      </c>
      <c r="O67" s="13"/>
      <c r="P67" s="15"/>
      <c r="Q67" s="13"/>
      <c r="R67" s="10"/>
      <c r="S67" s="12"/>
      <c r="T67" s="10"/>
      <c r="U67" s="12"/>
      <c r="V67" s="10"/>
      <c r="W67" s="12"/>
      <c r="X67" s="10"/>
      <c r="Y67" s="12"/>
      <c r="AB67" s="5" t="b">
        <f>AND(_xlfn.IFNA(VLOOKUP(D67,adatszótárak!$I$2:$I$40,1,0),adatszótárak!$J$1)&lt;&gt;C67,_xlfn.IFNA(VLOOKUP(D67,adatszótárak!$J$2:$J$17,1,0),adatszótárak!$I$1)&lt;&gt;C67)</f>
        <v>1</v>
      </c>
    </row>
    <row r="68" spans="1:28" x14ac:dyDescent="0.25">
      <c r="A68" s="8" t="s">
        <v>110</v>
      </c>
      <c r="B68" s="12"/>
      <c r="C68" s="10"/>
      <c r="D68" s="10"/>
      <c r="E68" s="13"/>
      <c r="F68" s="10"/>
      <c r="G68" s="12"/>
      <c r="H68" s="13"/>
      <c r="I68" s="12"/>
      <c r="J68" s="12"/>
      <c r="K68" s="14"/>
      <c r="L68" s="11" t="str">
        <f>IFERROR(IFERROR(VLOOKUP(D68,adatszótárak!$I$2:$L$40,IF(C68=adatszótárak!$I$1,3,4),0),VLOOKUP(D68,adatszótárak!$J$2:$N$17,IF(C68=adatszótárak!$I$1,3,4),0)),"")</f>
        <v/>
      </c>
      <c r="M68" s="14"/>
      <c r="N68" s="11" t="str">
        <f>IFERROR(IFERROR(VLOOKUP(D68,adatszótárak!$I$2:$L$40,IF(C68=adatszótárak!$I$1,4,5),0),VLOOKUP(D68,adatszótárak!$J$2:$N$17,IF(C68=adatszótárak!$I$1,4,5),0)),"")</f>
        <v/>
      </c>
      <c r="O68" s="13"/>
      <c r="P68" s="15"/>
      <c r="Q68" s="13"/>
      <c r="R68" s="10"/>
      <c r="S68" s="12"/>
      <c r="T68" s="10"/>
      <c r="U68" s="12"/>
      <c r="V68" s="10"/>
      <c r="W68" s="12"/>
      <c r="X68" s="10"/>
      <c r="Y68" s="12"/>
      <c r="AB68" s="5" t="b">
        <f>AND(_xlfn.IFNA(VLOOKUP(D68,adatszótárak!$I$2:$I$40,1,0),adatszótárak!$J$1)&lt;&gt;C68,_xlfn.IFNA(VLOOKUP(D68,adatszótárak!$J$2:$J$17,1,0),adatszótárak!$I$1)&lt;&gt;C68)</f>
        <v>1</v>
      </c>
    </row>
    <row r="69" spans="1:28" x14ac:dyDescent="0.25">
      <c r="A69" s="8" t="s">
        <v>111</v>
      </c>
      <c r="B69" s="12"/>
      <c r="C69" s="10"/>
      <c r="D69" s="10"/>
      <c r="E69" s="13"/>
      <c r="F69" s="10"/>
      <c r="G69" s="12"/>
      <c r="H69" s="13"/>
      <c r="I69" s="12"/>
      <c r="J69" s="12"/>
      <c r="K69" s="14"/>
      <c r="L69" s="11" t="str">
        <f>IFERROR(IFERROR(VLOOKUP(D69,adatszótárak!$I$2:$L$40,IF(C69=adatszótárak!$I$1,3,4),0),VLOOKUP(D69,adatszótárak!$J$2:$N$17,IF(C69=adatszótárak!$I$1,3,4),0)),"")</f>
        <v/>
      </c>
      <c r="M69" s="14"/>
      <c r="N69" s="11" t="str">
        <f>IFERROR(IFERROR(VLOOKUP(D69,adatszótárak!$I$2:$L$40,IF(C69=adatszótárak!$I$1,4,5),0),VLOOKUP(D69,adatszótárak!$J$2:$N$17,IF(C69=adatszótárak!$I$1,4,5),0)),"")</f>
        <v/>
      </c>
      <c r="O69" s="13"/>
      <c r="P69" s="15"/>
      <c r="Q69" s="13"/>
      <c r="R69" s="10"/>
      <c r="S69" s="12"/>
      <c r="T69" s="10"/>
      <c r="U69" s="12"/>
      <c r="V69" s="10"/>
      <c r="W69" s="12"/>
      <c r="X69" s="10"/>
      <c r="Y69" s="12"/>
      <c r="AB69" s="5" t="b">
        <f>AND(_xlfn.IFNA(VLOOKUP(D69,adatszótárak!$I$2:$I$40,1,0),adatszótárak!$J$1)&lt;&gt;C69,_xlfn.IFNA(VLOOKUP(D69,adatszótárak!$J$2:$J$17,1,0),adatszótárak!$I$1)&lt;&gt;C69)</f>
        <v>1</v>
      </c>
    </row>
    <row r="70" spans="1:28" x14ac:dyDescent="0.25">
      <c r="A70" s="8" t="s">
        <v>112</v>
      </c>
      <c r="B70" s="12"/>
      <c r="C70" s="10"/>
      <c r="D70" s="10"/>
      <c r="E70" s="13"/>
      <c r="F70" s="10"/>
      <c r="G70" s="12"/>
      <c r="H70" s="13"/>
      <c r="I70" s="12"/>
      <c r="J70" s="12"/>
      <c r="K70" s="14"/>
      <c r="L70" s="11" t="str">
        <f>IFERROR(IFERROR(VLOOKUP(D70,adatszótárak!$I$2:$L$40,IF(C70=adatszótárak!$I$1,3,4),0),VLOOKUP(D70,adatszótárak!$J$2:$N$17,IF(C70=adatszótárak!$I$1,3,4),0)),"")</f>
        <v/>
      </c>
      <c r="M70" s="14"/>
      <c r="N70" s="11" t="str">
        <f>IFERROR(IFERROR(VLOOKUP(D70,adatszótárak!$I$2:$L$40,IF(C70=adatszótárak!$I$1,4,5),0),VLOOKUP(D70,adatszótárak!$J$2:$N$17,IF(C70=adatszótárak!$I$1,4,5),0)),"")</f>
        <v/>
      </c>
      <c r="O70" s="13"/>
      <c r="P70" s="15"/>
      <c r="Q70" s="13"/>
      <c r="R70" s="10"/>
      <c r="S70" s="12"/>
      <c r="T70" s="10"/>
      <c r="U70" s="12"/>
      <c r="V70" s="10"/>
      <c r="W70" s="12"/>
      <c r="X70" s="10"/>
      <c r="Y70" s="12"/>
      <c r="AB70" s="5" t="b">
        <f>AND(_xlfn.IFNA(VLOOKUP(D70,adatszótárak!$I$2:$I$40,1,0),adatszótárak!$J$1)&lt;&gt;C70,_xlfn.IFNA(VLOOKUP(D70,adatszótárak!$J$2:$J$17,1,0),adatszótárak!$I$1)&lt;&gt;C70)</f>
        <v>1</v>
      </c>
    </row>
    <row r="71" spans="1:28" x14ac:dyDescent="0.25">
      <c r="A71" s="8" t="s">
        <v>113</v>
      </c>
      <c r="B71" s="12"/>
      <c r="C71" s="10"/>
      <c r="D71" s="10"/>
      <c r="E71" s="13"/>
      <c r="F71" s="10"/>
      <c r="G71" s="12"/>
      <c r="H71" s="13"/>
      <c r="I71" s="12"/>
      <c r="J71" s="12"/>
      <c r="K71" s="14"/>
      <c r="L71" s="11" t="str">
        <f>IFERROR(IFERROR(VLOOKUP(D71,adatszótárak!$I$2:$L$40,IF(C71=adatszótárak!$I$1,3,4),0),VLOOKUP(D71,adatszótárak!$J$2:$N$17,IF(C71=adatszótárak!$I$1,3,4),0)),"")</f>
        <v/>
      </c>
      <c r="M71" s="14"/>
      <c r="N71" s="11" t="str">
        <f>IFERROR(IFERROR(VLOOKUP(D71,adatszótárak!$I$2:$L$40,IF(C71=adatszótárak!$I$1,4,5),0),VLOOKUP(D71,adatszótárak!$J$2:$N$17,IF(C71=adatszótárak!$I$1,4,5),0)),"")</f>
        <v/>
      </c>
      <c r="O71" s="13"/>
      <c r="P71" s="15"/>
      <c r="Q71" s="13"/>
      <c r="R71" s="10"/>
      <c r="S71" s="12"/>
      <c r="T71" s="10"/>
      <c r="U71" s="12"/>
      <c r="V71" s="10"/>
      <c r="W71" s="12"/>
      <c r="X71" s="10"/>
      <c r="Y71" s="12"/>
      <c r="AB71" s="5" t="b">
        <f>AND(_xlfn.IFNA(VLOOKUP(D71,adatszótárak!$I$2:$I$40,1,0),adatszótárak!$J$1)&lt;&gt;C71,_xlfn.IFNA(VLOOKUP(D71,adatszótárak!$J$2:$J$17,1,0),adatszótárak!$I$1)&lt;&gt;C71)</f>
        <v>1</v>
      </c>
    </row>
    <row r="72" spans="1:28" x14ac:dyDescent="0.25">
      <c r="A72" s="8" t="s">
        <v>114</v>
      </c>
      <c r="B72" s="12"/>
      <c r="C72" s="10"/>
      <c r="D72" s="10"/>
      <c r="E72" s="13"/>
      <c r="F72" s="10"/>
      <c r="G72" s="12"/>
      <c r="H72" s="13"/>
      <c r="I72" s="12"/>
      <c r="J72" s="12"/>
      <c r="K72" s="14"/>
      <c r="L72" s="11" t="str">
        <f>IFERROR(IFERROR(VLOOKUP(D72,adatszótárak!$I$2:$L$40,IF(C72=adatszótárak!$I$1,3,4),0),VLOOKUP(D72,adatszótárak!$J$2:$N$17,IF(C72=adatszótárak!$I$1,3,4),0)),"")</f>
        <v/>
      </c>
      <c r="M72" s="14"/>
      <c r="N72" s="11" t="str">
        <f>IFERROR(IFERROR(VLOOKUP(D72,adatszótárak!$I$2:$L$40,IF(C72=adatszótárak!$I$1,4,5),0),VLOOKUP(D72,adatszótárak!$J$2:$N$17,IF(C72=adatszótárak!$I$1,4,5),0)),"")</f>
        <v/>
      </c>
      <c r="O72" s="13"/>
      <c r="P72" s="15"/>
      <c r="Q72" s="13"/>
      <c r="R72" s="10"/>
      <c r="S72" s="12"/>
      <c r="T72" s="10"/>
      <c r="U72" s="12"/>
      <c r="V72" s="10"/>
      <c r="W72" s="12"/>
      <c r="X72" s="10"/>
      <c r="Y72" s="12"/>
      <c r="AB72" s="5" t="b">
        <f>AND(_xlfn.IFNA(VLOOKUP(D72,adatszótárak!$I$2:$I$40,1,0),adatszótárak!$J$1)&lt;&gt;C72,_xlfn.IFNA(VLOOKUP(D72,adatszótárak!$J$2:$J$17,1,0),adatszótárak!$I$1)&lt;&gt;C72)</f>
        <v>1</v>
      </c>
    </row>
    <row r="73" spans="1:28" x14ac:dyDescent="0.25">
      <c r="A73" s="8" t="s">
        <v>115</v>
      </c>
      <c r="B73" s="12"/>
      <c r="C73" s="10"/>
      <c r="D73" s="10"/>
      <c r="E73" s="13"/>
      <c r="F73" s="10"/>
      <c r="G73" s="12"/>
      <c r="H73" s="13"/>
      <c r="I73" s="12"/>
      <c r="J73" s="12"/>
      <c r="K73" s="14"/>
      <c r="L73" s="11" t="str">
        <f>IFERROR(IFERROR(VLOOKUP(D73,adatszótárak!$I$2:$L$40,IF(C73=adatszótárak!$I$1,3,4),0),VLOOKUP(D73,adatszótárak!$J$2:$N$17,IF(C73=adatszótárak!$I$1,3,4),0)),"")</f>
        <v/>
      </c>
      <c r="M73" s="14"/>
      <c r="N73" s="11" t="str">
        <f>IFERROR(IFERROR(VLOOKUP(D73,adatszótárak!$I$2:$L$40,IF(C73=adatszótárak!$I$1,4,5),0),VLOOKUP(D73,adatszótárak!$J$2:$N$17,IF(C73=adatszótárak!$I$1,4,5),0)),"")</f>
        <v/>
      </c>
      <c r="O73" s="13"/>
      <c r="P73" s="15"/>
      <c r="Q73" s="13"/>
      <c r="R73" s="10"/>
      <c r="S73" s="12"/>
      <c r="T73" s="10"/>
      <c r="U73" s="12"/>
      <c r="V73" s="10"/>
      <c r="W73" s="12"/>
      <c r="X73" s="10"/>
      <c r="Y73" s="12"/>
      <c r="AB73" s="5" t="b">
        <f>AND(_xlfn.IFNA(VLOOKUP(D73,adatszótárak!$I$2:$I$40,1,0),adatszótárak!$J$1)&lt;&gt;C73,_xlfn.IFNA(VLOOKUP(D73,adatszótárak!$J$2:$J$17,1,0),adatszótárak!$I$1)&lt;&gt;C73)</f>
        <v>1</v>
      </c>
    </row>
    <row r="74" spans="1:28" x14ac:dyDescent="0.25">
      <c r="A74" s="8" t="s">
        <v>116</v>
      </c>
      <c r="B74" s="12"/>
      <c r="C74" s="10"/>
      <c r="D74" s="10"/>
      <c r="E74" s="13"/>
      <c r="F74" s="10"/>
      <c r="G74" s="12"/>
      <c r="H74" s="13"/>
      <c r="I74" s="12"/>
      <c r="J74" s="12"/>
      <c r="K74" s="14"/>
      <c r="L74" s="11" t="str">
        <f>IFERROR(IFERROR(VLOOKUP(D74,adatszótárak!$I$2:$L$40,IF(C74=adatszótárak!$I$1,3,4),0),VLOOKUP(D74,adatszótárak!$J$2:$N$17,IF(C74=adatszótárak!$I$1,3,4),0)),"")</f>
        <v/>
      </c>
      <c r="M74" s="14"/>
      <c r="N74" s="11" t="str">
        <f>IFERROR(IFERROR(VLOOKUP(D74,adatszótárak!$I$2:$L$40,IF(C74=adatszótárak!$I$1,4,5),0),VLOOKUP(D74,adatszótárak!$J$2:$N$17,IF(C74=adatszótárak!$I$1,4,5),0)),"")</f>
        <v/>
      </c>
      <c r="O74" s="13"/>
      <c r="P74" s="15"/>
      <c r="Q74" s="13"/>
      <c r="R74" s="10"/>
      <c r="S74" s="12"/>
      <c r="T74" s="10"/>
      <c r="U74" s="12"/>
      <c r="V74" s="10"/>
      <c r="W74" s="12"/>
      <c r="X74" s="10"/>
      <c r="Y74" s="12"/>
      <c r="AB74" s="5" t="b">
        <f>AND(_xlfn.IFNA(VLOOKUP(D74,adatszótárak!$I$2:$I$40,1,0),adatszótárak!$J$1)&lt;&gt;C74,_xlfn.IFNA(VLOOKUP(D74,adatszótárak!$J$2:$J$17,1,0),adatszótárak!$I$1)&lt;&gt;C74)</f>
        <v>1</v>
      </c>
    </row>
    <row r="75" spans="1:28" x14ac:dyDescent="0.25">
      <c r="A75" s="8" t="s">
        <v>117</v>
      </c>
      <c r="B75" s="12"/>
      <c r="C75" s="10"/>
      <c r="D75" s="10"/>
      <c r="E75" s="13"/>
      <c r="F75" s="10"/>
      <c r="G75" s="12"/>
      <c r="H75" s="13"/>
      <c r="I75" s="12"/>
      <c r="J75" s="12"/>
      <c r="K75" s="14"/>
      <c r="L75" s="11" t="str">
        <f>IFERROR(IFERROR(VLOOKUP(D75,adatszótárak!$I$2:$L$40,IF(C75=adatszótárak!$I$1,3,4),0),VLOOKUP(D75,adatszótárak!$J$2:$N$17,IF(C75=adatszótárak!$I$1,3,4),0)),"")</f>
        <v/>
      </c>
      <c r="M75" s="14"/>
      <c r="N75" s="11" t="str">
        <f>IFERROR(IFERROR(VLOOKUP(D75,adatszótárak!$I$2:$L$40,IF(C75=adatszótárak!$I$1,4,5),0),VLOOKUP(D75,adatszótárak!$J$2:$N$17,IF(C75=adatszótárak!$I$1,4,5),0)),"")</f>
        <v/>
      </c>
      <c r="O75" s="13"/>
      <c r="P75" s="15"/>
      <c r="Q75" s="13"/>
      <c r="R75" s="10"/>
      <c r="S75" s="12"/>
      <c r="T75" s="10"/>
      <c r="U75" s="12"/>
      <c r="V75" s="10"/>
      <c r="W75" s="12"/>
      <c r="X75" s="10"/>
      <c r="Y75" s="12"/>
      <c r="AB75" s="5" t="b">
        <f>AND(_xlfn.IFNA(VLOOKUP(D75,adatszótárak!$I$2:$I$40,1,0),adatszótárak!$J$1)&lt;&gt;C75,_xlfn.IFNA(VLOOKUP(D75,adatszótárak!$J$2:$J$17,1,0),adatszótárak!$I$1)&lt;&gt;C75)</f>
        <v>1</v>
      </c>
    </row>
    <row r="76" spans="1:28" x14ac:dyDescent="0.25">
      <c r="A76" s="8" t="s">
        <v>118</v>
      </c>
      <c r="B76" s="12"/>
      <c r="C76" s="10"/>
      <c r="D76" s="10"/>
      <c r="E76" s="13"/>
      <c r="F76" s="10"/>
      <c r="G76" s="12"/>
      <c r="H76" s="13"/>
      <c r="I76" s="12"/>
      <c r="J76" s="12"/>
      <c r="K76" s="14"/>
      <c r="L76" s="11" t="str">
        <f>IFERROR(IFERROR(VLOOKUP(D76,adatszótárak!$I$2:$L$40,IF(C76=adatszótárak!$I$1,3,4),0),VLOOKUP(D76,adatszótárak!$J$2:$N$17,IF(C76=adatszótárak!$I$1,3,4),0)),"")</f>
        <v/>
      </c>
      <c r="M76" s="14"/>
      <c r="N76" s="11" t="str">
        <f>IFERROR(IFERROR(VLOOKUP(D76,adatszótárak!$I$2:$L$40,IF(C76=adatszótárak!$I$1,4,5),0),VLOOKUP(D76,adatszótárak!$J$2:$N$17,IF(C76=adatszótárak!$I$1,4,5),0)),"")</f>
        <v/>
      </c>
      <c r="O76" s="13"/>
      <c r="P76" s="15"/>
      <c r="Q76" s="13"/>
      <c r="R76" s="10"/>
      <c r="S76" s="12"/>
      <c r="T76" s="10"/>
      <c r="U76" s="12"/>
      <c r="V76" s="10"/>
      <c r="W76" s="12"/>
      <c r="X76" s="10"/>
      <c r="Y76" s="12"/>
      <c r="AB76" s="5" t="b">
        <f>AND(_xlfn.IFNA(VLOOKUP(D76,adatszótárak!$I$2:$I$40,1,0),adatszótárak!$J$1)&lt;&gt;C76,_xlfn.IFNA(VLOOKUP(D76,adatszótárak!$J$2:$J$17,1,0),adatszótárak!$I$1)&lt;&gt;C76)</f>
        <v>1</v>
      </c>
    </row>
    <row r="77" spans="1:28" x14ac:dyDescent="0.25">
      <c r="A77" s="8" t="s">
        <v>119</v>
      </c>
      <c r="B77" s="12"/>
      <c r="C77" s="10"/>
      <c r="D77" s="10"/>
      <c r="E77" s="13"/>
      <c r="F77" s="10"/>
      <c r="G77" s="12"/>
      <c r="H77" s="13"/>
      <c r="I77" s="12"/>
      <c r="J77" s="12"/>
      <c r="K77" s="14"/>
      <c r="L77" s="11" t="str">
        <f>IFERROR(IFERROR(VLOOKUP(D77,adatszótárak!$I$2:$L$40,IF(C77=adatszótárak!$I$1,3,4),0),VLOOKUP(D77,adatszótárak!$J$2:$N$17,IF(C77=adatszótárak!$I$1,3,4),0)),"")</f>
        <v/>
      </c>
      <c r="M77" s="14"/>
      <c r="N77" s="11" t="str">
        <f>IFERROR(IFERROR(VLOOKUP(D77,adatszótárak!$I$2:$L$40,IF(C77=adatszótárak!$I$1,4,5),0),VLOOKUP(D77,adatszótárak!$J$2:$N$17,IF(C77=adatszótárak!$I$1,4,5),0)),"")</f>
        <v/>
      </c>
      <c r="O77" s="13"/>
      <c r="P77" s="15"/>
      <c r="Q77" s="13"/>
      <c r="R77" s="10"/>
      <c r="S77" s="12"/>
      <c r="T77" s="10"/>
      <c r="U77" s="12"/>
      <c r="V77" s="10"/>
      <c r="W77" s="12"/>
      <c r="X77" s="10"/>
      <c r="Y77" s="12"/>
      <c r="AB77" s="5" t="b">
        <f>AND(_xlfn.IFNA(VLOOKUP(D77,adatszótárak!$I$2:$I$40,1,0),adatszótárak!$J$1)&lt;&gt;C77,_xlfn.IFNA(VLOOKUP(D77,adatszótárak!$J$2:$J$17,1,0),adatszótárak!$I$1)&lt;&gt;C77)</f>
        <v>1</v>
      </c>
    </row>
    <row r="78" spans="1:28" x14ac:dyDescent="0.25">
      <c r="A78" s="8" t="s">
        <v>120</v>
      </c>
      <c r="B78" s="12"/>
      <c r="C78" s="10"/>
      <c r="D78" s="10"/>
      <c r="E78" s="13"/>
      <c r="F78" s="10"/>
      <c r="G78" s="12"/>
      <c r="H78" s="13"/>
      <c r="I78" s="12"/>
      <c r="J78" s="12"/>
      <c r="K78" s="14"/>
      <c r="L78" s="11" t="str">
        <f>IFERROR(IFERROR(VLOOKUP(D78,adatszótárak!$I$2:$L$40,IF(C78=adatszótárak!$I$1,3,4),0),VLOOKUP(D78,adatszótárak!$J$2:$N$17,IF(C78=adatszótárak!$I$1,3,4),0)),"")</f>
        <v/>
      </c>
      <c r="M78" s="14"/>
      <c r="N78" s="11" t="str">
        <f>IFERROR(IFERROR(VLOOKUP(D78,adatszótárak!$I$2:$L$40,IF(C78=adatszótárak!$I$1,4,5),0),VLOOKUP(D78,adatszótárak!$J$2:$N$17,IF(C78=adatszótárak!$I$1,4,5),0)),"")</f>
        <v/>
      </c>
      <c r="O78" s="13"/>
      <c r="P78" s="15"/>
      <c r="Q78" s="13"/>
      <c r="R78" s="10"/>
      <c r="S78" s="12"/>
      <c r="T78" s="10"/>
      <c r="U78" s="12"/>
      <c r="V78" s="10"/>
      <c r="W78" s="12"/>
      <c r="X78" s="10"/>
      <c r="Y78" s="12"/>
      <c r="AB78" s="5" t="b">
        <f>AND(_xlfn.IFNA(VLOOKUP(D78,adatszótárak!$I$2:$I$40,1,0),adatszótárak!$J$1)&lt;&gt;C78,_xlfn.IFNA(VLOOKUP(D78,adatszótárak!$J$2:$J$17,1,0),adatszótárak!$I$1)&lt;&gt;C78)</f>
        <v>1</v>
      </c>
    </row>
    <row r="79" spans="1:28" x14ac:dyDescent="0.25">
      <c r="A79" s="8" t="s">
        <v>121</v>
      </c>
      <c r="B79" s="12"/>
      <c r="C79" s="10"/>
      <c r="D79" s="10"/>
      <c r="E79" s="13"/>
      <c r="F79" s="10"/>
      <c r="G79" s="12"/>
      <c r="H79" s="13"/>
      <c r="I79" s="12"/>
      <c r="J79" s="12"/>
      <c r="K79" s="14"/>
      <c r="L79" s="11" t="str">
        <f>IFERROR(IFERROR(VLOOKUP(D79,adatszótárak!$I$2:$L$40,IF(C79=adatszótárak!$I$1,3,4),0),VLOOKUP(D79,adatszótárak!$J$2:$N$17,IF(C79=adatszótárak!$I$1,3,4),0)),"")</f>
        <v/>
      </c>
      <c r="M79" s="14"/>
      <c r="N79" s="11" t="str">
        <f>IFERROR(IFERROR(VLOOKUP(D79,adatszótárak!$I$2:$L$40,IF(C79=adatszótárak!$I$1,4,5),0),VLOOKUP(D79,adatszótárak!$J$2:$N$17,IF(C79=adatszótárak!$I$1,4,5),0)),"")</f>
        <v/>
      </c>
      <c r="O79" s="13"/>
      <c r="P79" s="15"/>
      <c r="Q79" s="13"/>
      <c r="R79" s="10"/>
      <c r="S79" s="12"/>
      <c r="T79" s="10"/>
      <c r="U79" s="12"/>
      <c r="V79" s="10"/>
      <c r="W79" s="12"/>
      <c r="X79" s="10"/>
      <c r="Y79" s="12"/>
      <c r="AB79" s="5" t="b">
        <f>AND(_xlfn.IFNA(VLOOKUP(D79,adatszótárak!$I$2:$I$40,1,0),adatszótárak!$J$1)&lt;&gt;C79,_xlfn.IFNA(VLOOKUP(D79,adatszótárak!$J$2:$J$17,1,0),adatszótárak!$I$1)&lt;&gt;C79)</f>
        <v>1</v>
      </c>
    </row>
    <row r="80" spans="1:28" x14ac:dyDescent="0.25">
      <c r="A80" s="8" t="s">
        <v>122</v>
      </c>
      <c r="B80" s="12"/>
      <c r="C80" s="10"/>
      <c r="D80" s="10"/>
      <c r="E80" s="13"/>
      <c r="F80" s="10"/>
      <c r="G80" s="12"/>
      <c r="H80" s="13"/>
      <c r="I80" s="12"/>
      <c r="J80" s="12"/>
      <c r="K80" s="14"/>
      <c r="L80" s="11" t="str">
        <f>IFERROR(IFERROR(VLOOKUP(D80,adatszótárak!$I$2:$L$40,IF(C80=adatszótárak!$I$1,3,4),0),VLOOKUP(D80,adatszótárak!$J$2:$N$17,IF(C80=adatszótárak!$I$1,3,4),0)),"")</f>
        <v/>
      </c>
      <c r="M80" s="14"/>
      <c r="N80" s="11" t="str">
        <f>IFERROR(IFERROR(VLOOKUP(D80,adatszótárak!$I$2:$L$40,IF(C80=adatszótárak!$I$1,4,5),0),VLOOKUP(D80,adatszótárak!$J$2:$N$17,IF(C80=adatszótárak!$I$1,4,5),0)),"")</f>
        <v/>
      </c>
      <c r="O80" s="13"/>
      <c r="P80" s="15"/>
      <c r="Q80" s="13"/>
      <c r="R80" s="10"/>
      <c r="S80" s="12"/>
      <c r="T80" s="10"/>
      <c r="U80" s="12"/>
      <c r="V80" s="10"/>
      <c r="W80" s="12"/>
      <c r="X80" s="10"/>
      <c r="Y80" s="12"/>
      <c r="AB80" s="5" t="b">
        <f>AND(_xlfn.IFNA(VLOOKUP(D80,adatszótárak!$I$2:$I$40,1,0),adatszótárak!$J$1)&lt;&gt;C80,_xlfn.IFNA(VLOOKUP(D80,adatszótárak!$J$2:$J$17,1,0),adatszótárak!$I$1)&lt;&gt;C80)</f>
        <v>1</v>
      </c>
    </row>
    <row r="81" spans="1:28" x14ac:dyDescent="0.25">
      <c r="A81" s="8" t="s">
        <v>123</v>
      </c>
      <c r="B81" s="12"/>
      <c r="C81" s="10"/>
      <c r="D81" s="10"/>
      <c r="E81" s="13"/>
      <c r="F81" s="10"/>
      <c r="G81" s="12"/>
      <c r="H81" s="13"/>
      <c r="I81" s="12"/>
      <c r="J81" s="12"/>
      <c r="K81" s="14"/>
      <c r="L81" s="11" t="str">
        <f>IFERROR(IFERROR(VLOOKUP(D81,adatszótárak!$I$2:$L$40,IF(C81=adatszótárak!$I$1,3,4),0),VLOOKUP(D81,adatszótárak!$J$2:$N$17,IF(C81=adatszótárak!$I$1,3,4),0)),"")</f>
        <v/>
      </c>
      <c r="M81" s="14"/>
      <c r="N81" s="11" t="str">
        <f>IFERROR(IFERROR(VLOOKUP(D81,adatszótárak!$I$2:$L$40,IF(C81=adatszótárak!$I$1,4,5),0),VLOOKUP(D81,adatszótárak!$J$2:$N$17,IF(C81=adatszótárak!$I$1,4,5),0)),"")</f>
        <v/>
      </c>
      <c r="O81" s="13"/>
      <c r="P81" s="15"/>
      <c r="Q81" s="13"/>
      <c r="R81" s="10"/>
      <c r="S81" s="12"/>
      <c r="T81" s="10"/>
      <c r="U81" s="12"/>
      <c r="V81" s="10"/>
      <c r="W81" s="12"/>
      <c r="X81" s="10"/>
      <c r="Y81" s="12"/>
      <c r="AB81" s="5" t="b">
        <f>AND(_xlfn.IFNA(VLOOKUP(D81,adatszótárak!$I$2:$I$40,1,0),adatszótárak!$J$1)&lt;&gt;C81,_xlfn.IFNA(VLOOKUP(D81,adatszótárak!$J$2:$J$17,1,0),adatszótárak!$I$1)&lt;&gt;C81)</f>
        <v>1</v>
      </c>
    </row>
    <row r="82" spans="1:28" x14ac:dyDescent="0.25">
      <c r="A82" s="8" t="s">
        <v>124</v>
      </c>
      <c r="B82" s="12"/>
      <c r="C82" s="10"/>
      <c r="D82" s="10"/>
      <c r="E82" s="13"/>
      <c r="F82" s="10"/>
      <c r="G82" s="12"/>
      <c r="H82" s="13"/>
      <c r="I82" s="12"/>
      <c r="J82" s="12"/>
      <c r="K82" s="14"/>
      <c r="L82" s="11" t="str">
        <f>IFERROR(IFERROR(VLOOKUP(D82,adatszótárak!$I$2:$L$40,IF(C82=adatszótárak!$I$1,3,4),0),VLOOKUP(D82,adatszótárak!$J$2:$N$17,IF(C82=adatszótárak!$I$1,3,4),0)),"")</f>
        <v/>
      </c>
      <c r="M82" s="14"/>
      <c r="N82" s="11" t="str">
        <f>IFERROR(IFERROR(VLOOKUP(D82,adatszótárak!$I$2:$L$40,IF(C82=adatszótárak!$I$1,4,5),0),VLOOKUP(D82,adatszótárak!$J$2:$N$17,IF(C82=adatszótárak!$I$1,4,5),0)),"")</f>
        <v/>
      </c>
      <c r="O82" s="13"/>
      <c r="P82" s="15"/>
      <c r="Q82" s="13"/>
      <c r="R82" s="10"/>
      <c r="S82" s="12"/>
      <c r="T82" s="10"/>
      <c r="U82" s="12"/>
      <c r="V82" s="10"/>
      <c r="W82" s="12"/>
      <c r="X82" s="10"/>
      <c r="Y82" s="12"/>
      <c r="AB82" s="5" t="b">
        <f>AND(_xlfn.IFNA(VLOOKUP(D82,adatszótárak!$I$2:$I$40,1,0),adatszótárak!$J$1)&lt;&gt;C82,_xlfn.IFNA(VLOOKUP(D82,adatszótárak!$J$2:$J$17,1,0),adatszótárak!$I$1)&lt;&gt;C82)</f>
        <v>1</v>
      </c>
    </row>
    <row r="83" spans="1:28" x14ac:dyDescent="0.25">
      <c r="A83" s="8" t="s">
        <v>125</v>
      </c>
      <c r="B83" s="12"/>
      <c r="C83" s="10"/>
      <c r="D83" s="10"/>
      <c r="E83" s="13"/>
      <c r="F83" s="10"/>
      <c r="G83" s="12"/>
      <c r="H83" s="13"/>
      <c r="I83" s="12"/>
      <c r="J83" s="12"/>
      <c r="K83" s="14"/>
      <c r="L83" s="11" t="str">
        <f>IFERROR(IFERROR(VLOOKUP(D83,adatszótárak!$I$2:$L$40,IF(C83=adatszótárak!$I$1,3,4),0),VLOOKUP(D83,adatszótárak!$J$2:$N$17,IF(C83=adatszótárak!$I$1,3,4),0)),"")</f>
        <v/>
      </c>
      <c r="M83" s="14"/>
      <c r="N83" s="11" t="str">
        <f>IFERROR(IFERROR(VLOOKUP(D83,adatszótárak!$I$2:$L$40,IF(C83=adatszótárak!$I$1,4,5),0),VLOOKUP(D83,adatszótárak!$J$2:$N$17,IF(C83=adatszótárak!$I$1,4,5),0)),"")</f>
        <v/>
      </c>
      <c r="O83" s="13"/>
      <c r="P83" s="15"/>
      <c r="Q83" s="13"/>
      <c r="R83" s="10"/>
      <c r="S83" s="12"/>
      <c r="T83" s="10"/>
      <c r="U83" s="12"/>
      <c r="V83" s="10"/>
      <c r="W83" s="12"/>
      <c r="X83" s="10"/>
      <c r="Y83" s="12"/>
      <c r="AB83" s="5" t="b">
        <f>AND(_xlfn.IFNA(VLOOKUP(D83,adatszótárak!$I$2:$I$40,1,0),adatszótárak!$J$1)&lt;&gt;C83,_xlfn.IFNA(VLOOKUP(D83,adatszótárak!$J$2:$J$17,1,0),adatszótárak!$I$1)&lt;&gt;C83)</f>
        <v>1</v>
      </c>
    </row>
    <row r="84" spans="1:28" x14ac:dyDescent="0.25">
      <c r="A84" s="8" t="s">
        <v>126</v>
      </c>
      <c r="B84" s="12"/>
      <c r="C84" s="10"/>
      <c r="D84" s="10"/>
      <c r="E84" s="13"/>
      <c r="F84" s="10"/>
      <c r="G84" s="12"/>
      <c r="H84" s="13"/>
      <c r="I84" s="12"/>
      <c r="J84" s="12"/>
      <c r="K84" s="14"/>
      <c r="L84" s="11" t="str">
        <f>IFERROR(IFERROR(VLOOKUP(D84,adatszótárak!$I$2:$L$40,IF(C84=adatszótárak!$I$1,3,4),0),VLOOKUP(D84,adatszótárak!$J$2:$N$17,IF(C84=adatszótárak!$I$1,3,4),0)),"")</f>
        <v/>
      </c>
      <c r="M84" s="14"/>
      <c r="N84" s="11" t="str">
        <f>IFERROR(IFERROR(VLOOKUP(D84,adatszótárak!$I$2:$L$40,IF(C84=adatszótárak!$I$1,4,5),0),VLOOKUP(D84,adatszótárak!$J$2:$N$17,IF(C84=adatszótárak!$I$1,4,5),0)),"")</f>
        <v/>
      </c>
      <c r="O84" s="13"/>
      <c r="P84" s="15"/>
      <c r="Q84" s="13"/>
      <c r="R84" s="10"/>
      <c r="S84" s="12"/>
      <c r="T84" s="10"/>
      <c r="U84" s="12"/>
      <c r="V84" s="10"/>
      <c r="W84" s="12"/>
      <c r="X84" s="10"/>
      <c r="Y84" s="12"/>
      <c r="AB84" s="5" t="b">
        <f>AND(_xlfn.IFNA(VLOOKUP(D84,adatszótárak!$I$2:$I$40,1,0),adatszótárak!$J$1)&lt;&gt;C84,_xlfn.IFNA(VLOOKUP(D84,adatszótárak!$J$2:$J$17,1,0),adatszótárak!$I$1)&lt;&gt;C84)</f>
        <v>1</v>
      </c>
    </row>
    <row r="85" spans="1:28" x14ac:dyDescent="0.25">
      <c r="A85" s="8" t="s">
        <v>127</v>
      </c>
      <c r="B85" s="12"/>
      <c r="C85" s="10"/>
      <c r="D85" s="10"/>
      <c r="E85" s="13"/>
      <c r="F85" s="10"/>
      <c r="G85" s="12"/>
      <c r="H85" s="13"/>
      <c r="I85" s="12"/>
      <c r="J85" s="12"/>
      <c r="K85" s="14"/>
      <c r="L85" s="11" t="str">
        <f>IFERROR(IFERROR(VLOOKUP(D85,adatszótárak!$I$2:$L$40,IF(C85=adatszótárak!$I$1,3,4),0),VLOOKUP(D85,adatszótárak!$J$2:$N$17,IF(C85=adatszótárak!$I$1,3,4),0)),"")</f>
        <v/>
      </c>
      <c r="M85" s="14"/>
      <c r="N85" s="11" t="str">
        <f>IFERROR(IFERROR(VLOOKUP(D85,adatszótárak!$I$2:$L$40,IF(C85=adatszótárak!$I$1,4,5),0),VLOOKUP(D85,adatszótárak!$J$2:$N$17,IF(C85=adatszótárak!$I$1,4,5),0)),"")</f>
        <v/>
      </c>
      <c r="O85" s="13"/>
      <c r="P85" s="15"/>
      <c r="Q85" s="13"/>
      <c r="R85" s="10"/>
      <c r="S85" s="12"/>
      <c r="T85" s="10"/>
      <c r="U85" s="12"/>
      <c r="V85" s="10"/>
      <c r="W85" s="12"/>
      <c r="X85" s="10"/>
      <c r="Y85" s="12"/>
      <c r="AB85" s="5" t="b">
        <f>AND(_xlfn.IFNA(VLOOKUP(D85,adatszótárak!$I$2:$I$40,1,0),adatszótárak!$J$1)&lt;&gt;C85,_xlfn.IFNA(VLOOKUP(D85,adatszótárak!$J$2:$J$17,1,0),adatszótárak!$I$1)&lt;&gt;C85)</f>
        <v>1</v>
      </c>
    </row>
    <row r="86" spans="1:28" x14ac:dyDescent="0.25">
      <c r="A86" s="8" t="s">
        <v>128</v>
      </c>
      <c r="B86" s="12"/>
      <c r="C86" s="10"/>
      <c r="D86" s="10"/>
      <c r="E86" s="13"/>
      <c r="F86" s="10"/>
      <c r="G86" s="12"/>
      <c r="H86" s="13"/>
      <c r="I86" s="12"/>
      <c r="J86" s="12"/>
      <c r="K86" s="14"/>
      <c r="L86" s="11" t="str">
        <f>IFERROR(IFERROR(VLOOKUP(D86,adatszótárak!$I$2:$L$40,IF(C86=adatszótárak!$I$1,3,4),0),VLOOKUP(D86,adatszótárak!$J$2:$N$17,IF(C86=adatszótárak!$I$1,3,4),0)),"")</f>
        <v/>
      </c>
      <c r="M86" s="14"/>
      <c r="N86" s="11" t="str">
        <f>IFERROR(IFERROR(VLOOKUP(D86,adatszótárak!$I$2:$L$40,IF(C86=adatszótárak!$I$1,4,5),0),VLOOKUP(D86,adatszótárak!$J$2:$N$17,IF(C86=adatszótárak!$I$1,4,5),0)),"")</f>
        <v/>
      </c>
      <c r="O86" s="13"/>
      <c r="P86" s="15"/>
      <c r="Q86" s="13"/>
      <c r="R86" s="10"/>
      <c r="S86" s="12"/>
      <c r="T86" s="10"/>
      <c r="U86" s="12"/>
      <c r="V86" s="10"/>
      <c r="W86" s="12"/>
      <c r="X86" s="10"/>
      <c r="Y86" s="12"/>
      <c r="AB86" s="5" t="b">
        <f>AND(_xlfn.IFNA(VLOOKUP(D86,adatszótárak!$I$2:$I$40,1,0),adatszótárak!$J$1)&lt;&gt;C86,_xlfn.IFNA(VLOOKUP(D86,adatszótárak!$J$2:$J$17,1,0),adatszótárak!$I$1)&lt;&gt;C86)</f>
        <v>1</v>
      </c>
    </row>
    <row r="87" spans="1:28" x14ac:dyDescent="0.25">
      <c r="A87" s="8" t="s">
        <v>129</v>
      </c>
      <c r="B87" s="12"/>
      <c r="C87" s="10"/>
      <c r="D87" s="10"/>
      <c r="E87" s="13"/>
      <c r="F87" s="10"/>
      <c r="G87" s="12"/>
      <c r="H87" s="13"/>
      <c r="I87" s="12"/>
      <c r="J87" s="12"/>
      <c r="K87" s="14"/>
      <c r="L87" s="11" t="str">
        <f>IFERROR(IFERROR(VLOOKUP(D87,adatszótárak!$I$2:$L$40,IF(C87=adatszótárak!$I$1,3,4),0),VLOOKUP(D87,adatszótárak!$J$2:$N$17,IF(C87=adatszótárak!$I$1,3,4),0)),"")</f>
        <v/>
      </c>
      <c r="M87" s="14"/>
      <c r="N87" s="11" t="str">
        <f>IFERROR(IFERROR(VLOOKUP(D87,adatszótárak!$I$2:$L$40,IF(C87=adatszótárak!$I$1,4,5),0),VLOOKUP(D87,adatszótárak!$J$2:$N$17,IF(C87=adatszótárak!$I$1,4,5),0)),"")</f>
        <v/>
      </c>
      <c r="O87" s="13"/>
      <c r="P87" s="15"/>
      <c r="Q87" s="13"/>
      <c r="R87" s="10"/>
      <c r="S87" s="12"/>
      <c r="T87" s="10"/>
      <c r="U87" s="12"/>
      <c r="V87" s="10"/>
      <c r="W87" s="12"/>
      <c r="X87" s="10"/>
      <c r="Y87" s="12"/>
      <c r="AB87" s="5" t="b">
        <f>AND(_xlfn.IFNA(VLOOKUP(D87,adatszótárak!$I$2:$I$40,1,0),adatszótárak!$J$1)&lt;&gt;C87,_xlfn.IFNA(VLOOKUP(D87,adatszótárak!$J$2:$J$17,1,0),adatszótárak!$I$1)&lt;&gt;C87)</f>
        <v>1</v>
      </c>
    </row>
    <row r="88" spans="1:28" x14ac:dyDescent="0.25">
      <c r="A88" s="8" t="s">
        <v>130</v>
      </c>
      <c r="B88" s="12"/>
      <c r="C88" s="10"/>
      <c r="D88" s="10"/>
      <c r="E88" s="13"/>
      <c r="F88" s="10"/>
      <c r="G88" s="12"/>
      <c r="H88" s="13"/>
      <c r="I88" s="12"/>
      <c r="J88" s="12"/>
      <c r="K88" s="14"/>
      <c r="L88" s="11" t="str">
        <f>IFERROR(IFERROR(VLOOKUP(D88,adatszótárak!$I$2:$L$40,IF(C88=adatszótárak!$I$1,3,4),0),VLOOKUP(D88,adatszótárak!$J$2:$N$17,IF(C88=adatszótárak!$I$1,3,4),0)),"")</f>
        <v/>
      </c>
      <c r="M88" s="14"/>
      <c r="N88" s="11" t="str">
        <f>IFERROR(IFERROR(VLOOKUP(D88,adatszótárak!$I$2:$L$40,IF(C88=adatszótárak!$I$1,4,5),0),VLOOKUP(D88,adatszótárak!$J$2:$N$17,IF(C88=adatszótárak!$I$1,4,5),0)),"")</f>
        <v/>
      </c>
      <c r="O88" s="13"/>
      <c r="P88" s="15"/>
      <c r="Q88" s="13"/>
      <c r="R88" s="10"/>
      <c r="S88" s="12"/>
      <c r="T88" s="10"/>
      <c r="U88" s="12"/>
      <c r="V88" s="10"/>
      <c r="W88" s="12"/>
      <c r="X88" s="10"/>
      <c r="Y88" s="12"/>
      <c r="AB88" s="5" t="b">
        <f>AND(_xlfn.IFNA(VLOOKUP(D88,adatszótárak!$I$2:$I$40,1,0),adatszótárak!$J$1)&lt;&gt;C88,_xlfn.IFNA(VLOOKUP(D88,adatszótárak!$J$2:$J$17,1,0),adatszótárak!$I$1)&lt;&gt;C88)</f>
        <v>1</v>
      </c>
    </row>
    <row r="89" spans="1:28" x14ac:dyDescent="0.25">
      <c r="A89" s="8" t="s">
        <v>131</v>
      </c>
      <c r="B89" s="12"/>
      <c r="C89" s="10"/>
      <c r="D89" s="10"/>
      <c r="E89" s="13"/>
      <c r="F89" s="10"/>
      <c r="G89" s="12"/>
      <c r="H89" s="13"/>
      <c r="I89" s="12"/>
      <c r="J89" s="12"/>
      <c r="K89" s="14"/>
      <c r="L89" s="11" t="str">
        <f>IFERROR(IFERROR(VLOOKUP(D89,adatszótárak!$I$2:$L$40,IF(C89=adatszótárak!$I$1,3,4),0),VLOOKUP(D89,adatszótárak!$J$2:$N$17,IF(C89=adatszótárak!$I$1,3,4),0)),"")</f>
        <v/>
      </c>
      <c r="M89" s="14"/>
      <c r="N89" s="11" t="str">
        <f>IFERROR(IFERROR(VLOOKUP(D89,adatszótárak!$I$2:$L$40,IF(C89=adatszótárak!$I$1,4,5),0),VLOOKUP(D89,adatszótárak!$J$2:$N$17,IF(C89=adatszótárak!$I$1,4,5),0)),"")</f>
        <v/>
      </c>
      <c r="O89" s="13"/>
      <c r="P89" s="15"/>
      <c r="Q89" s="13"/>
      <c r="R89" s="10"/>
      <c r="S89" s="12"/>
      <c r="T89" s="10"/>
      <c r="U89" s="12"/>
      <c r="V89" s="10"/>
      <c r="W89" s="12"/>
      <c r="X89" s="10"/>
      <c r="Y89" s="12"/>
      <c r="AB89" s="5" t="b">
        <f>AND(_xlfn.IFNA(VLOOKUP(D89,adatszótárak!$I$2:$I$40,1,0),adatszótárak!$J$1)&lt;&gt;C89,_xlfn.IFNA(VLOOKUP(D89,adatszótárak!$J$2:$J$17,1,0),adatszótárak!$I$1)&lt;&gt;C89)</f>
        <v>1</v>
      </c>
    </row>
    <row r="90" spans="1:28" x14ac:dyDescent="0.25">
      <c r="A90" s="8" t="s">
        <v>132</v>
      </c>
      <c r="B90" s="12"/>
      <c r="C90" s="10"/>
      <c r="D90" s="10"/>
      <c r="E90" s="13"/>
      <c r="F90" s="10"/>
      <c r="G90" s="12"/>
      <c r="H90" s="13"/>
      <c r="I90" s="12"/>
      <c r="J90" s="12"/>
      <c r="K90" s="14"/>
      <c r="L90" s="11" t="str">
        <f>IFERROR(IFERROR(VLOOKUP(D90,adatszótárak!$I$2:$L$40,IF(C90=adatszótárak!$I$1,3,4),0),VLOOKUP(D90,adatszótárak!$J$2:$N$17,IF(C90=adatszótárak!$I$1,3,4),0)),"")</f>
        <v/>
      </c>
      <c r="M90" s="14"/>
      <c r="N90" s="11" t="str">
        <f>IFERROR(IFERROR(VLOOKUP(D90,adatszótárak!$I$2:$L$40,IF(C90=adatszótárak!$I$1,4,5),0),VLOOKUP(D90,adatszótárak!$J$2:$N$17,IF(C90=adatszótárak!$I$1,4,5),0)),"")</f>
        <v/>
      </c>
      <c r="O90" s="13"/>
      <c r="P90" s="15"/>
      <c r="Q90" s="13"/>
      <c r="R90" s="10"/>
      <c r="S90" s="12"/>
      <c r="T90" s="10"/>
      <c r="U90" s="12"/>
      <c r="V90" s="10"/>
      <c r="W90" s="12"/>
      <c r="X90" s="10"/>
      <c r="Y90" s="12"/>
      <c r="AB90" s="5" t="b">
        <f>AND(_xlfn.IFNA(VLOOKUP(D90,adatszótárak!$I$2:$I$40,1,0),adatszótárak!$J$1)&lt;&gt;C90,_xlfn.IFNA(VLOOKUP(D90,adatszótárak!$J$2:$J$17,1,0),adatszótárak!$I$1)&lt;&gt;C90)</f>
        <v>1</v>
      </c>
    </row>
    <row r="91" spans="1:28" x14ac:dyDescent="0.25">
      <c r="A91" s="8" t="s">
        <v>133</v>
      </c>
      <c r="B91" s="12"/>
      <c r="C91" s="10"/>
      <c r="D91" s="10"/>
      <c r="E91" s="13"/>
      <c r="F91" s="10"/>
      <c r="G91" s="12"/>
      <c r="H91" s="13"/>
      <c r="I91" s="12"/>
      <c r="J91" s="12"/>
      <c r="K91" s="14"/>
      <c r="L91" s="11" t="str">
        <f>IFERROR(IFERROR(VLOOKUP(D91,adatszótárak!$I$2:$L$40,IF(C91=adatszótárak!$I$1,3,4),0),VLOOKUP(D91,adatszótárak!$J$2:$N$17,IF(C91=adatszótárak!$I$1,3,4),0)),"")</f>
        <v/>
      </c>
      <c r="M91" s="14"/>
      <c r="N91" s="11" t="str">
        <f>IFERROR(IFERROR(VLOOKUP(D91,adatszótárak!$I$2:$L$40,IF(C91=adatszótárak!$I$1,4,5),0),VLOOKUP(D91,adatszótárak!$J$2:$N$17,IF(C91=adatszótárak!$I$1,4,5),0)),"")</f>
        <v/>
      </c>
      <c r="O91" s="13"/>
      <c r="P91" s="15"/>
      <c r="Q91" s="13"/>
      <c r="R91" s="10"/>
      <c r="S91" s="12"/>
      <c r="T91" s="10"/>
      <c r="U91" s="12"/>
      <c r="V91" s="10"/>
      <c r="W91" s="12"/>
      <c r="X91" s="10"/>
      <c r="Y91" s="12"/>
      <c r="AB91" s="5" t="b">
        <f>AND(_xlfn.IFNA(VLOOKUP(D91,adatszótárak!$I$2:$I$40,1,0),adatszótárak!$J$1)&lt;&gt;C91,_xlfn.IFNA(VLOOKUP(D91,adatszótárak!$J$2:$J$17,1,0),adatszótárak!$I$1)&lt;&gt;C91)</f>
        <v>1</v>
      </c>
    </row>
    <row r="92" spans="1:28" x14ac:dyDescent="0.25">
      <c r="A92" s="8" t="s">
        <v>134</v>
      </c>
      <c r="B92" s="12"/>
      <c r="C92" s="10"/>
      <c r="D92" s="10"/>
      <c r="E92" s="13"/>
      <c r="F92" s="10"/>
      <c r="G92" s="12"/>
      <c r="H92" s="13"/>
      <c r="I92" s="12"/>
      <c r="J92" s="12"/>
      <c r="K92" s="14"/>
      <c r="L92" s="11" t="str">
        <f>IFERROR(IFERROR(VLOOKUP(D92,adatszótárak!$I$2:$L$40,IF(C92=adatszótárak!$I$1,3,4),0),VLOOKUP(D92,adatszótárak!$J$2:$N$17,IF(C92=adatszótárak!$I$1,3,4),0)),"")</f>
        <v/>
      </c>
      <c r="M92" s="14"/>
      <c r="N92" s="11" t="str">
        <f>IFERROR(IFERROR(VLOOKUP(D92,adatszótárak!$I$2:$L$40,IF(C92=adatszótárak!$I$1,4,5),0),VLOOKUP(D92,adatszótárak!$J$2:$N$17,IF(C92=adatszótárak!$I$1,4,5),0)),"")</f>
        <v/>
      </c>
      <c r="O92" s="13"/>
      <c r="P92" s="15"/>
      <c r="Q92" s="13"/>
      <c r="R92" s="10"/>
      <c r="S92" s="12"/>
      <c r="T92" s="10"/>
      <c r="U92" s="12"/>
      <c r="V92" s="10"/>
      <c r="W92" s="12"/>
      <c r="X92" s="10"/>
      <c r="Y92" s="12"/>
      <c r="AB92" s="5" t="b">
        <f>AND(_xlfn.IFNA(VLOOKUP(D92,adatszótárak!$I$2:$I$40,1,0),adatszótárak!$J$1)&lt;&gt;C92,_xlfn.IFNA(VLOOKUP(D92,adatszótárak!$J$2:$J$17,1,0),adatszótárak!$I$1)&lt;&gt;C92)</f>
        <v>1</v>
      </c>
    </row>
    <row r="93" spans="1:28" x14ac:dyDescent="0.25">
      <c r="A93" s="8" t="s">
        <v>135</v>
      </c>
      <c r="B93" s="12"/>
      <c r="C93" s="10"/>
      <c r="D93" s="10"/>
      <c r="E93" s="13"/>
      <c r="F93" s="10"/>
      <c r="G93" s="12"/>
      <c r="H93" s="13"/>
      <c r="I93" s="12"/>
      <c r="J93" s="12"/>
      <c r="K93" s="14"/>
      <c r="L93" s="11" t="str">
        <f>IFERROR(IFERROR(VLOOKUP(D93,adatszótárak!$I$2:$L$40,IF(C93=adatszótárak!$I$1,3,4),0),VLOOKUP(D93,adatszótárak!$J$2:$N$17,IF(C93=adatszótárak!$I$1,3,4),0)),"")</f>
        <v/>
      </c>
      <c r="M93" s="14"/>
      <c r="N93" s="11" t="str">
        <f>IFERROR(IFERROR(VLOOKUP(D93,adatszótárak!$I$2:$L$40,IF(C93=adatszótárak!$I$1,4,5),0),VLOOKUP(D93,adatszótárak!$J$2:$N$17,IF(C93=adatszótárak!$I$1,4,5),0)),"")</f>
        <v/>
      </c>
      <c r="O93" s="13"/>
      <c r="P93" s="15"/>
      <c r="Q93" s="13"/>
      <c r="R93" s="10"/>
      <c r="S93" s="12"/>
      <c r="T93" s="10"/>
      <c r="U93" s="12"/>
      <c r="V93" s="10"/>
      <c r="W93" s="12"/>
      <c r="X93" s="10"/>
      <c r="Y93" s="12"/>
      <c r="AB93" s="5" t="b">
        <f>AND(_xlfn.IFNA(VLOOKUP(D93,adatszótárak!$I$2:$I$40,1,0),adatszótárak!$J$1)&lt;&gt;C93,_xlfn.IFNA(VLOOKUP(D93,adatszótárak!$J$2:$J$17,1,0),adatszótárak!$I$1)&lt;&gt;C93)</f>
        <v>1</v>
      </c>
    </row>
    <row r="94" spans="1:28" x14ac:dyDescent="0.25">
      <c r="A94" s="8" t="s">
        <v>136</v>
      </c>
      <c r="B94" s="12"/>
      <c r="C94" s="10"/>
      <c r="D94" s="10"/>
      <c r="E94" s="13"/>
      <c r="F94" s="10"/>
      <c r="G94" s="12"/>
      <c r="H94" s="13"/>
      <c r="I94" s="12"/>
      <c r="J94" s="12"/>
      <c r="K94" s="14"/>
      <c r="L94" s="11" t="str">
        <f>IFERROR(IFERROR(VLOOKUP(D94,adatszótárak!$I$2:$L$40,IF(C94=adatszótárak!$I$1,3,4),0),VLOOKUP(D94,adatszótárak!$J$2:$N$17,IF(C94=adatszótárak!$I$1,3,4),0)),"")</f>
        <v/>
      </c>
      <c r="M94" s="14"/>
      <c r="N94" s="11" t="str">
        <f>IFERROR(IFERROR(VLOOKUP(D94,adatszótárak!$I$2:$L$40,IF(C94=adatszótárak!$I$1,4,5),0),VLOOKUP(D94,adatszótárak!$J$2:$N$17,IF(C94=adatszótárak!$I$1,4,5),0)),"")</f>
        <v/>
      </c>
      <c r="O94" s="13"/>
      <c r="P94" s="15"/>
      <c r="Q94" s="13"/>
      <c r="R94" s="10"/>
      <c r="S94" s="12"/>
      <c r="T94" s="10"/>
      <c r="U94" s="12"/>
      <c r="V94" s="10"/>
      <c r="W94" s="12"/>
      <c r="X94" s="10"/>
      <c r="Y94" s="12"/>
      <c r="AB94" s="5" t="b">
        <f>AND(_xlfn.IFNA(VLOOKUP(D94,adatszótárak!$I$2:$I$40,1,0),adatszótárak!$J$1)&lt;&gt;C94,_xlfn.IFNA(VLOOKUP(D94,adatszótárak!$J$2:$J$17,1,0),adatszótárak!$I$1)&lt;&gt;C94)</f>
        <v>1</v>
      </c>
    </row>
    <row r="95" spans="1:28" x14ac:dyDescent="0.25">
      <c r="A95" s="8" t="s">
        <v>137</v>
      </c>
      <c r="B95" s="12"/>
      <c r="C95" s="10"/>
      <c r="D95" s="10"/>
      <c r="E95" s="13"/>
      <c r="F95" s="10"/>
      <c r="G95" s="12"/>
      <c r="H95" s="13"/>
      <c r="I95" s="12"/>
      <c r="J95" s="12"/>
      <c r="K95" s="14"/>
      <c r="L95" s="11" t="str">
        <f>IFERROR(IFERROR(VLOOKUP(D95,adatszótárak!$I$2:$L$40,IF(C95=adatszótárak!$I$1,3,4),0),VLOOKUP(D95,adatszótárak!$J$2:$N$17,IF(C95=adatszótárak!$I$1,3,4),0)),"")</f>
        <v/>
      </c>
      <c r="M95" s="14"/>
      <c r="N95" s="11" t="str">
        <f>IFERROR(IFERROR(VLOOKUP(D95,adatszótárak!$I$2:$L$40,IF(C95=adatszótárak!$I$1,4,5),0),VLOOKUP(D95,adatszótárak!$J$2:$N$17,IF(C95=adatszótárak!$I$1,4,5),0)),"")</f>
        <v/>
      </c>
      <c r="O95" s="13"/>
      <c r="P95" s="15"/>
      <c r="Q95" s="13"/>
      <c r="R95" s="10"/>
      <c r="S95" s="12"/>
      <c r="T95" s="10"/>
      <c r="U95" s="12"/>
      <c r="V95" s="10"/>
      <c r="W95" s="12"/>
      <c r="X95" s="10"/>
      <c r="Y95" s="12"/>
      <c r="AB95" s="5" t="b">
        <f>AND(_xlfn.IFNA(VLOOKUP(D95,adatszótárak!$I$2:$I$40,1,0),adatszótárak!$J$1)&lt;&gt;C95,_xlfn.IFNA(VLOOKUP(D95,adatszótárak!$J$2:$J$17,1,0),adatszótárak!$I$1)&lt;&gt;C95)</f>
        <v>1</v>
      </c>
    </row>
    <row r="96" spans="1:28" x14ac:dyDescent="0.25">
      <c r="A96" s="8" t="s">
        <v>138</v>
      </c>
      <c r="B96" s="12"/>
      <c r="C96" s="10"/>
      <c r="D96" s="10"/>
      <c r="E96" s="13"/>
      <c r="F96" s="10"/>
      <c r="G96" s="12"/>
      <c r="H96" s="13"/>
      <c r="I96" s="12"/>
      <c r="J96" s="12"/>
      <c r="K96" s="14"/>
      <c r="L96" s="11" t="str">
        <f>IFERROR(IFERROR(VLOOKUP(D96,adatszótárak!$I$2:$L$40,IF(C96=adatszótárak!$I$1,3,4),0),VLOOKUP(D96,adatszótárak!$J$2:$N$17,IF(C96=adatszótárak!$I$1,3,4),0)),"")</f>
        <v/>
      </c>
      <c r="M96" s="14"/>
      <c r="N96" s="11" t="str">
        <f>IFERROR(IFERROR(VLOOKUP(D96,adatszótárak!$I$2:$L$40,IF(C96=adatszótárak!$I$1,4,5),0),VLOOKUP(D96,adatszótárak!$J$2:$N$17,IF(C96=adatszótárak!$I$1,4,5),0)),"")</f>
        <v/>
      </c>
      <c r="O96" s="13"/>
      <c r="P96" s="15"/>
      <c r="Q96" s="13"/>
      <c r="R96" s="10"/>
      <c r="S96" s="12"/>
      <c r="T96" s="10"/>
      <c r="U96" s="12"/>
      <c r="V96" s="10"/>
      <c r="W96" s="12"/>
      <c r="X96" s="10"/>
      <c r="Y96" s="12"/>
      <c r="AB96" s="5" t="b">
        <f>AND(_xlfn.IFNA(VLOOKUP(D96,adatszótárak!$I$2:$I$40,1,0),adatszótárak!$J$1)&lt;&gt;C96,_xlfn.IFNA(VLOOKUP(D96,adatszótárak!$J$2:$J$17,1,0),adatszótárak!$I$1)&lt;&gt;C96)</f>
        <v>1</v>
      </c>
    </row>
    <row r="97" spans="1:28" x14ac:dyDescent="0.25">
      <c r="A97" s="8" t="s">
        <v>139</v>
      </c>
      <c r="B97" s="12"/>
      <c r="C97" s="10"/>
      <c r="D97" s="10"/>
      <c r="E97" s="13"/>
      <c r="F97" s="10"/>
      <c r="G97" s="12"/>
      <c r="H97" s="13"/>
      <c r="I97" s="12"/>
      <c r="J97" s="12"/>
      <c r="K97" s="14"/>
      <c r="L97" s="11" t="str">
        <f>IFERROR(IFERROR(VLOOKUP(D97,adatszótárak!$I$2:$L$40,IF(C97=adatszótárak!$I$1,3,4),0),VLOOKUP(D97,adatszótárak!$J$2:$N$17,IF(C97=adatszótárak!$I$1,3,4),0)),"")</f>
        <v/>
      </c>
      <c r="M97" s="14"/>
      <c r="N97" s="11" t="str">
        <f>IFERROR(IFERROR(VLOOKUP(D97,adatszótárak!$I$2:$L$40,IF(C97=adatszótárak!$I$1,4,5),0),VLOOKUP(D97,adatszótárak!$J$2:$N$17,IF(C97=adatszótárak!$I$1,4,5),0)),"")</f>
        <v/>
      </c>
      <c r="O97" s="13"/>
      <c r="P97" s="15"/>
      <c r="Q97" s="13"/>
      <c r="R97" s="10"/>
      <c r="S97" s="12"/>
      <c r="T97" s="10"/>
      <c r="U97" s="12"/>
      <c r="V97" s="10"/>
      <c r="W97" s="12"/>
      <c r="X97" s="10"/>
      <c r="Y97" s="12"/>
      <c r="AB97" s="5" t="b">
        <f>AND(_xlfn.IFNA(VLOOKUP(D97,adatszótárak!$I$2:$I$40,1,0),adatszótárak!$J$1)&lt;&gt;C97,_xlfn.IFNA(VLOOKUP(D97,adatszótárak!$J$2:$J$17,1,0),adatszótárak!$I$1)&lt;&gt;C97)</f>
        <v>1</v>
      </c>
    </row>
    <row r="98" spans="1:28" x14ac:dyDescent="0.25">
      <c r="A98" s="8" t="s">
        <v>140</v>
      </c>
      <c r="B98" s="12"/>
      <c r="C98" s="10"/>
      <c r="D98" s="10"/>
      <c r="E98" s="13"/>
      <c r="F98" s="10"/>
      <c r="G98" s="12"/>
      <c r="H98" s="13"/>
      <c r="I98" s="12"/>
      <c r="J98" s="12"/>
      <c r="K98" s="14"/>
      <c r="L98" s="11" t="str">
        <f>IFERROR(IFERROR(VLOOKUP(D98,adatszótárak!$I$2:$L$40,IF(C98=adatszótárak!$I$1,3,4),0),VLOOKUP(D98,adatszótárak!$J$2:$N$17,IF(C98=adatszótárak!$I$1,3,4),0)),"")</f>
        <v/>
      </c>
      <c r="M98" s="14"/>
      <c r="N98" s="11" t="str">
        <f>IFERROR(IFERROR(VLOOKUP(D98,adatszótárak!$I$2:$L$40,IF(C98=adatszótárak!$I$1,4,5),0),VLOOKUP(D98,adatszótárak!$J$2:$N$17,IF(C98=adatszótárak!$I$1,4,5),0)),"")</f>
        <v/>
      </c>
      <c r="O98" s="13"/>
      <c r="P98" s="15"/>
      <c r="Q98" s="13"/>
      <c r="R98" s="10"/>
      <c r="S98" s="12"/>
      <c r="T98" s="10"/>
      <c r="U98" s="12"/>
      <c r="V98" s="10"/>
      <c r="W98" s="12"/>
      <c r="X98" s="10"/>
      <c r="Y98" s="12"/>
      <c r="AB98" s="5" t="b">
        <f>AND(_xlfn.IFNA(VLOOKUP(D98,adatszótárak!$I$2:$I$40,1,0),adatszótárak!$J$1)&lt;&gt;C98,_xlfn.IFNA(VLOOKUP(D98,adatszótárak!$J$2:$J$17,1,0),adatszótárak!$I$1)&lt;&gt;C98)</f>
        <v>1</v>
      </c>
    </row>
    <row r="99" spans="1:28" x14ac:dyDescent="0.25">
      <c r="A99" s="8" t="s">
        <v>141</v>
      </c>
      <c r="B99" s="12"/>
      <c r="C99" s="10"/>
      <c r="D99" s="10"/>
      <c r="E99" s="13"/>
      <c r="F99" s="10"/>
      <c r="G99" s="12"/>
      <c r="H99" s="13"/>
      <c r="I99" s="12"/>
      <c r="J99" s="12"/>
      <c r="K99" s="14"/>
      <c r="L99" s="11" t="str">
        <f>IFERROR(IFERROR(VLOOKUP(D99,adatszótárak!$I$2:$L$40,IF(C99=adatszótárak!$I$1,3,4),0),VLOOKUP(D99,adatszótárak!$J$2:$N$17,IF(C99=adatszótárak!$I$1,3,4),0)),"")</f>
        <v/>
      </c>
      <c r="M99" s="14"/>
      <c r="N99" s="11" t="str">
        <f>IFERROR(IFERROR(VLOOKUP(D99,adatszótárak!$I$2:$L$40,IF(C99=adatszótárak!$I$1,4,5),0),VLOOKUP(D99,adatszótárak!$J$2:$N$17,IF(C99=adatszótárak!$I$1,4,5),0)),"")</f>
        <v/>
      </c>
      <c r="O99" s="13"/>
      <c r="P99" s="15"/>
      <c r="Q99" s="13"/>
      <c r="R99" s="10"/>
      <c r="S99" s="12"/>
      <c r="T99" s="10"/>
      <c r="U99" s="12"/>
      <c r="V99" s="10"/>
      <c r="W99" s="12"/>
      <c r="X99" s="10"/>
      <c r="Y99" s="12"/>
      <c r="AB99" s="5" t="b">
        <f>AND(_xlfn.IFNA(VLOOKUP(D99,adatszótárak!$I$2:$I$40,1,0),adatszótárak!$J$1)&lt;&gt;C99,_xlfn.IFNA(VLOOKUP(D99,adatszótárak!$J$2:$J$17,1,0),adatszótárak!$I$1)&lt;&gt;C99)</f>
        <v>1</v>
      </c>
    </row>
    <row r="100" spans="1:28" x14ac:dyDescent="0.25">
      <c r="A100" s="8" t="s">
        <v>142</v>
      </c>
      <c r="B100" s="12"/>
      <c r="C100" s="10"/>
      <c r="D100" s="10"/>
      <c r="E100" s="13"/>
      <c r="F100" s="10"/>
      <c r="G100" s="12"/>
      <c r="H100" s="13"/>
      <c r="I100" s="12"/>
      <c r="J100" s="12"/>
      <c r="K100" s="14"/>
      <c r="L100" s="11" t="str">
        <f>IFERROR(IFERROR(VLOOKUP(D100,adatszótárak!$I$2:$L$40,IF(C100=adatszótárak!$I$1,3,4),0),VLOOKUP(D100,adatszótárak!$J$2:$N$17,IF(C100=adatszótárak!$I$1,3,4),0)),"")</f>
        <v/>
      </c>
      <c r="M100" s="14"/>
      <c r="N100" s="11" t="str">
        <f>IFERROR(IFERROR(VLOOKUP(D100,adatszótárak!$I$2:$L$40,IF(C100=adatszótárak!$I$1,4,5),0),VLOOKUP(D100,adatszótárak!$J$2:$N$17,IF(C100=adatszótárak!$I$1,4,5),0)),"")</f>
        <v/>
      </c>
      <c r="O100" s="13"/>
      <c r="P100" s="15"/>
      <c r="Q100" s="13"/>
      <c r="R100" s="10"/>
      <c r="S100" s="12"/>
      <c r="T100" s="10"/>
      <c r="U100" s="12"/>
      <c r="V100" s="10"/>
      <c r="W100" s="12"/>
      <c r="X100" s="10"/>
      <c r="Y100" s="12"/>
      <c r="AB100" s="5" t="b">
        <f>AND(_xlfn.IFNA(VLOOKUP(D100,adatszótárak!$I$2:$I$40,1,0),adatszótárak!$J$1)&lt;&gt;C100,_xlfn.IFNA(VLOOKUP(D100,adatszótárak!$J$2:$J$17,1,0),adatszótárak!$I$1)&lt;&gt;C100)</f>
        <v>1</v>
      </c>
    </row>
    <row r="101" spans="1:28" x14ac:dyDescent="0.25">
      <c r="A101" s="8" t="s">
        <v>143</v>
      </c>
      <c r="B101" s="12"/>
      <c r="C101" s="10"/>
      <c r="D101" s="10"/>
      <c r="E101" s="13"/>
      <c r="F101" s="10"/>
      <c r="G101" s="12"/>
      <c r="H101" s="13"/>
      <c r="I101" s="12"/>
      <c r="J101" s="12"/>
      <c r="K101" s="14"/>
      <c r="L101" s="11" t="str">
        <f>IFERROR(IFERROR(VLOOKUP(D101,adatszótárak!$I$2:$L$40,IF(C101=adatszótárak!$I$1,3,4),0),VLOOKUP(D101,adatszótárak!$J$2:$N$17,IF(C101=adatszótárak!$I$1,3,4),0)),"")</f>
        <v/>
      </c>
      <c r="M101" s="14"/>
      <c r="N101" s="11" t="str">
        <f>IFERROR(IFERROR(VLOOKUP(D101,adatszótárak!$I$2:$L$40,IF(C101=adatszótárak!$I$1,4,5),0),VLOOKUP(D101,adatszótárak!$J$2:$N$17,IF(C101=adatszótárak!$I$1,4,5),0)),"")</f>
        <v/>
      </c>
      <c r="O101" s="13"/>
      <c r="P101" s="15"/>
      <c r="Q101" s="13"/>
      <c r="R101" s="10"/>
      <c r="S101" s="12"/>
      <c r="T101" s="10"/>
      <c r="U101" s="12"/>
      <c r="V101" s="10"/>
      <c r="W101" s="12"/>
      <c r="X101" s="10"/>
      <c r="Y101" s="12"/>
      <c r="AB101" s="5" t="b">
        <f>AND(_xlfn.IFNA(VLOOKUP(D101,adatszótárak!$I$2:$I$40,1,0),adatszótárak!$J$1)&lt;&gt;C101,_xlfn.IFNA(VLOOKUP(D101,adatszótárak!$J$2:$J$17,1,0),adatszótárak!$I$1)&lt;&gt;C101)</f>
        <v>1</v>
      </c>
    </row>
    <row r="102" spans="1:28" x14ac:dyDescent="0.25">
      <c r="A102" s="8" t="s">
        <v>144</v>
      </c>
      <c r="B102" s="12"/>
      <c r="C102" s="10"/>
      <c r="D102" s="10"/>
      <c r="E102" s="13"/>
      <c r="F102" s="10"/>
      <c r="G102" s="12"/>
      <c r="H102" s="13"/>
      <c r="I102" s="12"/>
      <c r="J102" s="12"/>
      <c r="K102" s="14"/>
      <c r="L102" s="11" t="str">
        <f>IFERROR(IFERROR(VLOOKUP(D102,adatszótárak!$I$2:$L$40,IF(C102=adatszótárak!$I$1,3,4),0),VLOOKUP(D102,adatszótárak!$J$2:$N$17,IF(C102=adatszótárak!$I$1,3,4),0)),"")</f>
        <v/>
      </c>
      <c r="M102" s="14"/>
      <c r="N102" s="11" t="str">
        <f>IFERROR(IFERROR(VLOOKUP(D102,adatszótárak!$I$2:$L$40,IF(C102=adatszótárak!$I$1,4,5),0),VLOOKUP(D102,adatszótárak!$J$2:$N$17,IF(C102=adatszótárak!$I$1,4,5),0)),"")</f>
        <v/>
      </c>
      <c r="O102" s="13"/>
      <c r="P102" s="15"/>
      <c r="Q102" s="13"/>
      <c r="R102" s="10"/>
      <c r="S102" s="12"/>
      <c r="T102" s="10"/>
      <c r="U102" s="12"/>
      <c r="V102" s="10"/>
      <c r="W102" s="12"/>
      <c r="X102" s="10"/>
      <c r="Y102" s="12"/>
      <c r="AB102" s="5" t="b">
        <f>AND(_xlfn.IFNA(VLOOKUP(D102,adatszótárak!$I$2:$I$40,1,0),adatszótárak!$J$1)&lt;&gt;C102,_xlfn.IFNA(VLOOKUP(D102,adatszótárak!$J$2:$J$17,1,0),adatszótárak!$I$1)&lt;&gt;C102)</f>
        <v>1</v>
      </c>
    </row>
    <row r="103" spans="1:28" x14ac:dyDescent="0.25">
      <c r="A103" s="8" t="s">
        <v>145</v>
      </c>
      <c r="B103" s="12"/>
      <c r="C103" s="10"/>
      <c r="D103" s="10"/>
      <c r="E103" s="13"/>
      <c r="F103" s="10"/>
      <c r="G103" s="12"/>
      <c r="H103" s="13"/>
      <c r="I103" s="12"/>
      <c r="J103" s="12"/>
      <c r="K103" s="14"/>
      <c r="L103" s="11" t="str">
        <f>IFERROR(IFERROR(VLOOKUP(D103,adatszótárak!$I$2:$L$40,IF(C103=adatszótárak!$I$1,3,4),0),VLOOKUP(D103,adatszótárak!$J$2:$N$17,IF(C103=adatszótárak!$I$1,3,4),0)),"")</f>
        <v/>
      </c>
      <c r="M103" s="14"/>
      <c r="N103" s="11" t="str">
        <f>IFERROR(IFERROR(VLOOKUP(D103,adatszótárak!$I$2:$L$40,IF(C103=adatszótárak!$I$1,4,5),0),VLOOKUP(D103,adatszótárak!$J$2:$N$17,IF(C103=adatszótárak!$I$1,4,5),0)),"")</f>
        <v/>
      </c>
      <c r="O103" s="13"/>
      <c r="P103" s="15"/>
      <c r="Q103" s="13"/>
      <c r="R103" s="10"/>
      <c r="S103" s="12"/>
      <c r="T103" s="10"/>
      <c r="U103" s="12"/>
      <c r="V103" s="10"/>
      <c r="W103" s="12"/>
      <c r="X103" s="10"/>
      <c r="Y103" s="12"/>
      <c r="AB103" s="5" t="b">
        <f>AND(_xlfn.IFNA(VLOOKUP(D103,adatszótárak!$I$2:$I$40,1,0),adatszótárak!$J$1)&lt;&gt;C103,_xlfn.IFNA(VLOOKUP(D103,adatszótárak!$J$2:$J$17,1,0),adatszótárak!$I$1)&lt;&gt;C103)</f>
        <v>1</v>
      </c>
    </row>
    <row r="104" spans="1:28" x14ac:dyDescent="0.25">
      <c r="A104" s="8" t="s">
        <v>146</v>
      </c>
      <c r="B104" s="12"/>
      <c r="C104" s="10"/>
      <c r="D104" s="10"/>
      <c r="E104" s="13"/>
      <c r="F104" s="10"/>
      <c r="G104" s="12"/>
      <c r="H104" s="13"/>
      <c r="I104" s="12"/>
      <c r="J104" s="12"/>
      <c r="K104" s="14"/>
      <c r="L104" s="11" t="str">
        <f>IFERROR(IFERROR(VLOOKUP(D104,adatszótárak!$I$2:$L$40,IF(C104=adatszótárak!$I$1,3,4),0),VLOOKUP(D104,adatszótárak!$J$2:$N$17,IF(C104=adatszótárak!$I$1,3,4),0)),"")</f>
        <v/>
      </c>
      <c r="M104" s="14"/>
      <c r="N104" s="11" t="str">
        <f>IFERROR(IFERROR(VLOOKUP(D104,adatszótárak!$I$2:$L$40,IF(C104=adatszótárak!$I$1,4,5),0),VLOOKUP(D104,adatszótárak!$J$2:$N$17,IF(C104=adatszótárak!$I$1,4,5),0)),"")</f>
        <v/>
      </c>
      <c r="O104" s="13"/>
      <c r="P104" s="15"/>
      <c r="Q104" s="13"/>
      <c r="R104" s="10"/>
      <c r="S104" s="12"/>
      <c r="T104" s="10"/>
      <c r="U104" s="12"/>
      <c r="V104" s="10"/>
      <c r="W104" s="12"/>
      <c r="X104" s="10"/>
      <c r="Y104" s="12"/>
      <c r="AB104" s="5" t="b">
        <f>AND(_xlfn.IFNA(VLOOKUP(D104,adatszótárak!$I$2:$I$40,1,0),adatszótárak!$J$1)&lt;&gt;C104,_xlfn.IFNA(VLOOKUP(D104,adatszótárak!$J$2:$J$17,1,0),adatszótárak!$I$1)&lt;&gt;C104)</f>
        <v>1</v>
      </c>
    </row>
    <row r="105" spans="1:28" x14ac:dyDescent="0.25">
      <c r="A105" s="8" t="s">
        <v>147</v>
      </c>
      <c r="B105" s="12"/>
      <c r="C105" s="10"/>
      <c r="D105" s="10"/>
      <c r="E105" s="13"/>
      <c r="F105" s="10"/>
      <c r="G105" s="12"/>
      <c r="H105" s="13"/>
      <c r="I105" s="12"/>
      <c r="J105" s="12"/>
      <c r="K105" s="14"/>
      <c r="L105" s="11" t="str">
        <f>IFERROR(IFERROR(VLOOKUP(D105,adatszótárak!$I$2:$L$40,IF(C105=adatszótárak!$I$1,3,4),0),VLOOKUP(D105,adatszótárak!$J$2:$N$17,IF(C105=adatszótárak!$I$1,3,4),0)),"")</f>
        <v/>
      </c>
      <c r="M105" s="14"/>
      <c r="N105" s="11" t="str">
        <f>IFERROR(IFERROR(VLOOKUP(D105,adatszótárak!$I$2:$L$40,IF(C105=adatszótárak!$I$1,4,5),0),VLOOKUP(D105,adatszótárak!$J$2:$N$17,IF(C105=adatszótárak!$I$1,4,5),0)),"")</f>
        <v/>
      </c>
      <c r="O105" s="13"/>
      <c r="P105" s="15"/>
      <c r="Q105" s="13"/>
      <c r="R105" s="10"/>
      <c r="S105" s="12"/>
      <c r="T105" s="10"/>
      <c r="U105" s="12"/>
      <c r="V105" s="10"/>
      <c r="W105" s="12"/>
      <c r="X105" s="10"/>
      <c r="Y105" s="12"/>
      <c r="AB105" s="5" t="b">
        <f>AND(_xlfn.IFNA(VLOOKUP(D105,adatszótárak!$I$2:$I$40,1,0),adatszótárak!$J$1)&lt;&gt;C105,_xlfn.IFNA(VLOOKUP(D105,adatszótárak!$J$2:$J$17,1,0),adatszótárak!$I$1)&lt;&gt;C105)</f>
        <v>1</v>
      </c>
    </row>
    <row r="106" spans="1:28" x14ac:dyDescent="0.25">
      <c r="A106" s="8" t="s">
        <v>148</v>
      </c>
      <c r="B106" s="12"/>
      <c r="C106" s="10"/>
      <c r="D106" s="10"/>
      <c r="E106" s="13"/>
      <c r="F106" s="10"/>
      <c r="G106" s="12"/>
      <c r="H106" s="13"/>
      <c r="I106" s="12"/>
      <c r="J106" s="12"/>
      <c r="K106" s="14"/>
      <c r="L106" s="11" t="str">
        <f>IFERROR(IFERROR(VLOOKUP(D106,adatszótárak!$I$2:$L$40,IF(C106=adatszótárak!$I$1,3,4),0),VLOOKUP(D106,adatszótárak!$J$2:$N$17,IF(C106=adatszótárak!$I$1,3,4),0)),"")</f>
        <v/>
      </c>
      <c r="M106" s="14"/>
      <c r="N106" s="11" t="str">
        <f>IFERROR(IFERROR(VLOOKUP(D106,adatszótárak!$I$2:$L$40,IF(C106=adatszótárak!$I$1,4,5),0),VLOOKUP(D106,adatszótárak!$J$2:$N$17,IF(C106=adatszótárak!$I$1,4,5),0)),"")</f>
        <v/>
      </c>
      <c r="O106" s="13"/>
      <c r="P106" s="15"/>
      <c r="Q106" s="13"/>
      <c r="R106" s="10"/>
      <c r="S106" s="12"/>
      <c r="T106" s="10"/>
      <c r="U106" s="12"/>
      <c r="V106" s="10"/>
      <c r="W106" s="12"/>
      <c r="X106" s="10"/>
      <c r="Y106" s="12"/>
      <c r="AB106" s="5" t="b">
        <f>AND(_xlfn.IFNA(VLOOKUP(D106,adatszótárak!$I$2:$I$40,1,0),adatszótárak!$J$1)&lt;&gt;C106,_xlfn.IFNA(VLOOKUP(D106,adatszótárak!$J$2:$J$17,1,0),adatszótárak!$I$1)&lt;&gt;C106)</f>
        <v>1</v>
      </c>
    </row>
    <row r="107" spans="1:28" x14ac:dyDescent="0.25">
      <c r="A107" s="8" t="s">
        <v>149</v>
      </c>
      <c r="B107" s="12"/>
      <c r="C107" s="10"/>
      <c r="D107" s="10"/>
      <c r="E107" s="13"/>
      <c r="F107" s="10"/>
      <c r="G107" s="12"/>
      <c r="H107" s="13"/>
      <c r="I107" s="12"/>
      <c r="J107" s="12"/>
      <c r="K107" s="14"/>
      <c r="L107" s="11" t="str">
        <f>IFERROR(IFERROR(VLOOKUP(D107,adatszótárak!$I$2:$L$40,IF(C107=adatszótárak!$I$1,3,4),0),VLOOKUP(D107,adatszótárak!$J$2:$N$17,IF(C107=adatszótárak!$I$1,3,4),0)),"")</f>
        <v/>
      </c>
      <c r="M107" s="14"/>
      <c r="N107" s="11" t="str">
        <f>IFERROR(IFERROR(VLOOKUP(D107,adatszótárak!$I$2:$L$40,IF(C107=adatszótárak!$I$1,4,5),0),VLOOKUP(D107,adatszótárak!$J$2:$N$17,IF(C107=adatszótárak!$I$1,4,5),0)),"")</f>
        <v/>
      </c>
      <c r="O107" s="13"/>
      <c r="P107" s="15"/>
      <c r="Q107" s="13"/>
      <c r="R107" s="10"/>
      <c r="S107" s="12"/>
      <c r="T107" s="10"/>
      <c r="U107" s="12"/>
      <c r="V107" s="10"/>
      <c r="W107" s="12"/>
      <c r="X107" s="10"/>
      <c r="Y107" s="12"/>
      <c r="AB107" s="5" t="b">
        <f>AND(_xlfn.IFNA(VLOOKUP(D107,adatszótárak!$I$2:$I$40,1,0),adatszótárak!$J$1)&lt;&gt;C107,_xlfn.IFNA(VLOOKUP(D107,adatszótárak!$J$2:$J$17,1,0),adatszótárak!$I$1)&lt;&gt;C107)</f>
        <v>1</v>
      </c>
    </row>
    <row r="108" spans="1:28" x14ac:dyDescent="0.25">
      <c r="A108" s="8" t="s">
        <v>150</v>
      </c>
      <c r="B108" s="12"/>
      <c r="C108" s="10"/>
      <c r="D108" s="10"/>
      <c r="E108" s="13"/>
      <c r="F108" s="10"/>
      <c r="G108" s="12"/>
      <c r="H108" s="13"/>
      <c r="I108" s="12"/>
      <c r="J108" s="12"/>
      <c r="K108" s="14"/>
      <c r="L108" s="11" t="str">
        <f>IFERROR(IFERROR(VLOOKUP(D108,adatszótárak!$I$2:$L$40,IF(C108=adatszótárak!$I$1,3,4),0),VLOOKUP(D108,adatszótárak!$J$2:$N$17,IF(C108=adatszótárak!$I$1,3,4),0)),"")</f>
        <v/>
      </c>
      <c r="M108" s="14"/>
      <c r="N108" s="11" t="str">
        <f>IFERROR(IFERROR(VLOOKUP(D108,adatszótárak!$I$2:$L$40,IF(C108=adatszótárak!$I$1,4,5),0),VLOOKUP(D108,adatszótárak!$J$2:$N$17,IF(C108=adatszótárak!$I$1,4,5),0)),"")</f>
        <v/>
      </c>
      <c r="O108" s="13"/>
      <c r="P108" s="15"/>
      <c r="Q108" s="13"/>
      <c r="R108" s="10"/>
      <c r="S108" s="12"/>
      <c r="T108" s="10"/>
      <c r="U108" s="12"/>
      <c r="V108" s="10"/>
      <c r="W108" s="12"/>
      <c r="X108" s="10"/>
      <c r="Y108" s="12"/>
      <c r="AB108" s="5" t="b">
        <f>AND(_xlfn.IFNA(VLOOKUP(D108,adatszótárak!$I$2:$I$40,1,0),adatszótárak!$J$1)&lt;&gt;C108,_xlfn.IFNA(VLOOKUP(D108,adatszótárak!$J$2:$J$17,1,0),adatszótárak!$I$1)&lt;&gt;C108)</f>
        <v>1</v>
      </c>
    </row>
    <row r="109" spans="1:28" x14ac:dyDescent="0.25">
      <c r="A109" s="8" t="s">
        <v>151</v>
      </c>
      <c r="B109" s="12"/>
      <c r="C109" s="10"/>
      <c r="D109" s="10"/>
      <c r="E109" s="13"/>
      <c r="F109" s="10"/>
      <c r="G109" s="12"/>
      <c r="H109" s="13"/>
      <c r="I109" s="12"/>
      <c r="J109" s="12"/>
      <c r="K109" s="14"/>
      <c r="L109" s="11" t="str">
        <f>IFERROR(IFERROR(VLOOKUP(D109,adatszótárak!$I$2:$L$40,IF(C109=adatszótárak!$I$1,3,4),0),VLOOKUP(D109,adatszótárak!$J$2:$N$17,IF(C109=adatszótárak!$I$1,3,4),0)),"")</f>
        <v/>
      </c>
      <c r="M109" s="14"/>
      <c r="N109" s="11" t="str">
        <f>IFERROR(IFERROR(VLOOKUP(D109,adatszótárak!$I$2:$L$40,IF(C109=adatszótárak!$I$1,4,5),0),VLOOKUP(D109,adatszótárak!$J$2:$N$17,IF(C109=adatszótárak!$I$1,4,5),0)),"")</f>
        <v/>
      </c>
      <c r="O109" s="13"/>
      <c r="P109" s="15"/>
      <c r="Q109" s="13"/>
      <c r="R109" s="10"/>
      <c r="S109" s="12"/>
      <c r="T109" s="10"/>
      <c r="U109" s="12"/>
      <c r="V109" s="10"/>
      <c r="W109" s="12"/>
      <c r="X109" s="10"/>
      <c r="Y109" s="12"/>
      <c r="AB109" s="5" t="b">
        <f>AND(_xlfn.IFNA(VLOOKUP(D109,adatszótárak!$I$2:$I$40,1,0),adatszótárak!$J$1)&lt;&gt;C109,_xlfn.IFNA(VLOOKUP(D109,adatszótárak!$J$2:$J$17,1,0),adatszótárak!$I$1)&lt;&gt;C109)</f>
        <v>1</v>
      </c>
    </row>
    <row r="110" spans="1:28" x14ac:dyDescent="0.25">
      <c r="A110" s="8" t="s">
        <v>152</v>
      </c>
      <c r="B110" s="12"/>
      <c r="C110" s="10"/>
      <c r="D110" s="10"/>
      <c r="E110" s="13"/>
      <c r="F110" s="10"/>
      <c r="G110" s="12"/>
      <c r="H110" s="13"/>
      <c r="I110" s="12"/>
      <c r="J110" s="12"/>
      <c r="K110" s="14"/>
      <c r="L110" s="11" t="str">
        <f>IFERROR(IFERROR(VLOOKUP(D110,adatszótárak!$I$2:$L$40,IF(C110=adatszótárak!$I$1,3,4),0),VLOOKUP(D110,adatszótárak!$J$2:$N$17,IF(C110=adatszótárak!$I$1,3,4),0)),"")</f>
        <v/>
      </c>
      <c r="M110" s="14"/>
      <c r="N110" s="11" t="str">
        <f>IFERROR(IFERROR(VLOOKUP(D110,adatszótárak!$I$2:$L$40,IF(C110=adatszótárak!$I$1,4,5),0),VLOOKUP(D110,adatszótárak!$J$2:$N$17,IF(C110=adatszótárak!$I$1,4,5),0)),"")</f>
        <v/>
      </c>
      <c r="O110" s="13"/>
      <c r="P110" s="15"/>
      <c r="Q110" s="13"/>
      <c r="R110" s="10"/>
      <c r="S110" s="12"/>
      <c r="T110" s="10"/>
      <c r="U110" s="12"/>
      <c r="V110" s="10"/>
      <c r="W110" s="12"/>
      <c r="X110" s="10"/>
      <c r="Y110" s="12"/>
      <c r="AB110" s="5" t="b">
        <f>AND(_xlfn.IFNA(VLOOKUP(D110,adatszótárak!$I$2:$I$40,1,0),adatszótárak!$J$1)&lt;&gt;C110,_xlfn.IFNA(VLOOKUP(D110,adatszótárak!$J$2:$J$17,1,0),adatszótárak!$I$1)&lt;&gt;C110)</f>
        <v>1</v>
      </c>
    </row>
    <row r="111" spans="1:28" x14ac:dyDescent="0.25">
      <c r="A111" s="8" t="s">
        <v>153</v>
      </c>
      <c r="B111" s="12"/>
      <c r="C111" s="10"/>
      <c r="D111" s="10"/>
      <c r="E111" s="13"/>
      <c r="F111" s="10"/>
      <c r="G111" s="12"/>
      <c r="H111" s="13"/>
      <c r="I111" s="12"/>
      <c r="J111" s="12"/>
      <c r="K111" s="14"/>
      <c r="L111" s="11" t="str">
        <f>IFERROR(IFERROR(VLOOKUP(D111,adatszótárak!$I$2:$L$40,IF(C111=adatszótárak!$I$1,3,4),0),VLOOKUP(D111,adatszótárak!$J$2:$N$17,IF(C111=adatszótárak!$I$1,3,4),0)),"")</f>
        <v/>
      </c>
      <c r="M111" s="14"/>
      <c r="N111" s="11" t="str">
        <f>IFERROR(IFERROR(VLOOKUP(D111,adatszótárak!$I$2:$L$40,IF(C111=adatszótárak!$I$1,4,5),0),VLOOKUP(D111,adatszótárak!$J$2:$N$17,IF(C111=adatszótárak!$I$1,4,5),0)),"")</f>
        <v/>
      </c>
      <c r="O111" s="13"/>
      <c r="P111" s="15"/>
      <c r="Q111" s="13"/>
      <c r="R111" s="10"/>
      <c r="S111" s="12"/>
      <c r="T111" s="10"/>
      <c r="U111" s="12"/>
      <c r="V111" s="10"/>
      <c r="W111" s="12"/>
      <c r="X111" s="10"/>
      <c r="Y111" s="12"/>
      <c r="AB111" s="5" t="b">
        <f>AND(_xlfn.IFNA(VLOOKUP(D111,adatszótárak!$I$2:$I$40,1,0),adatszótárak!$J$1)&lt;&gt;C111,_xlfn.IFNA(VLOOKUP(D111,adatszótárak!$J$2:$J$17,1,0),adatszótárak!$I$1)&lt;&gt;C111)</f>
        <v>1</v>
      </c>
    </row>
    <row r="112" spans="1:28" x14ac:dyDescent="0.25">
      <c r="A112" s="8" t="s">
        <v>154</v>
      </c>
      <c r="B112" s="12"/>
      <c r="C112" s="10"/>
      <c r="D112" s="10"/>
      <c r="E112" s="13"/>
      <c r="F112" s="10"/>
      <c r="G112" s="12"/>
      <c r="H112" s="13"/>
      <c r="I112" s="12"/>
      <c r="J112" s="12"/>
      <c r="K112" s="14"/>
      <c r="L112" s="11" t="str">
        <f>IFERROR(IFERROR(VLOOKUP(D112,adatszótárak!$I$2:$L$40,IF(C112=adatszótárak!$I$1,3,4),0),VLOOKUP(D112,adatszótárak!$J$2:$N$17,IF(C112=adatszótárak!$I$1,3,4),0)),"")</f>
        <v/>
      </c>
      <c r="M112" s="14"/>
      <c r="N112" s="11" t="str">
        <f>IFERROR(IFERROR(VLOOKUP(D112,adatszótárak!$I$2:$L$40,IF(C112=adatszótárak!$I$1,4,5),0),VLOOKUP(D112,adatszótárak!$J$2:$N$17,IF(C112=adatszótárak!$I$1,4,5),0)),"")</f>
        <v/>
      </c>
      <c r="O112" s="13"/>
      <c r="P112" s="15"/>
      <c r="Q112" s="13"/>
      <c r="R112" s="10"/>
      <c r="S112" s="12"/>
      <c r="T112" s="10"/>
      <c r="U112" s="12"/>
      <c r="V112" s="10"/>
      <c r="W112" s="12"/>
      <c r="X112" s="10"/>
      <c r="Y112" s="12"/>
      <c r="AB112" s="5" t="b">
        <f>AND(_xlfn.IFNA(VLOOKUP(D112,adatszótárak!$I$2:$I$40,1,0),adatszótárak!$J$1)&lt;&gt;C112,_xlfn.IFNA(VLOOKUP(D112,adatszótárak!$J$2:$J$17,1,0),adatszótárak!$I$1)&lt;&gt;C112)</f>
        <v>1</v>
      </c>
    </row>
    <row r="113" spans="1:28" x14ac:dyDescent="0.25">
      <c r="A113" s="8" t="s">
        <v>155</v>
      </c>
      <c r="B113" s="12"/>
      <c r="C113" s="10"/>
      <c r="D113" s="10"/>
      <c r="E113" s="13"/>
      <c r="F113" s="10"/>
      <c r="G113" s="12"/>
      <c r="H113" s="13"/>
      <c r="I113" s="12"/>
      <c r="J113" s="12"/>
      <c r="K113" s="14"/>
      <c r="L113" s="11" t="str">
        <f>IFERROR(IFERROR(VLOOKUP(D113,adatszótárak!$I$2:$L$40,IF(C113=adatszótárak!$I$1,3,4),0),VLOOKUP(D113,adatszótárak!$J$2:$N$17,IF(C113=adatszótárak!$I$1,3,4),0)),"")</f>
        <v/>
      </c>
      <c r="M113" s="14"/>
      <c r="N113" s="11" t="str">
        <f>IFERROR(IFERROR(VLOOKUP(D113,adatszótárak!$I$2:$L$40,IF(C113=adatszótárak!$I$1,4,5),0),VLOOKUP(D113,adatszótárak!$J$2:$N$17,IF(C113=adatszótárak!$I$1,4,5),0)),"")</f>
        <v/>
      </c>
      <c r="O113" s="13"/>
      <c r="P113" s="15"/>
      <c r="Q113" s="13"/>
      <c r="R113" s="10"/>
      <c r="S113" s="12"/>
      <c r="T113" s="10"/>
      <c r="U113" s="12"/>
      <c r="V113" s="10"/>
      <c r="W113" s="12"/>
      <c r="X113" s="10"/>
      <c r="Y113" s="12"/>
      <c r="AB113" s="5" t="b">
        <f>AND(_xlfn.IFNA(VLOOKUP(D113,adatszótárak!$I$2:$I$40,1,0),adatszótárak!$J$1)&lt;&gt;C113,_xlfn.IFNA(VLOOKUP(D113,adatszótárak!$J$2:$J$17,1,0),adatszótárak!$I$1)&lt;&gt;C113)</f>
        <v>1</v>
      </c>
    </row>
    <row r="114" spans="1:28" x14ac:dyDescent="0.25">
      <c r="A114" s="8" t="s">
        <v>156</v>
      </c>
      <c r="B114" s="12"/>
      <c r="C114" s="10"/>
      <c r="D114" s="10"/>
      <c r="E114" s="13"/>
      <c r="F114" s="10"/>
      <c r="G114" s="12"/>
      <c r="H114" s="13"/>
      <c r="I114" s="12"/>
      <c r="J114" s="12"/>
      <c r="K114" s="14"/>
      <c r="L114" s="11" t="str">
        <f>IFERROR(IFERROR(VLOOKUP(D114,adatszótárak!$I$2:$L$40,IF(C114=adatszótárak!$I$1,3,4),0),VLOOKUP(D114,adatszótárak!$J$2:$N$17,IF(C114=adatszótárak!$I$1,3,4),0)),"")</f>
        <v/>
      </c>
      <c r="M114" s="14"/>
      <c r="N114" s="11" t="str">
        <f>IFERROR(IFERROR(VLOOKUP(D114,adatszótárak!$I$2:$L$40,IF(C114=adatszótárak!$I$1,4,5),0),VLOOKUP(D114,adatszótárak!$J$2:$N$17,IF(C114=adatszótárak!$I$1,4,5),0)),"")</f>
        <v/>
      </c>
      <c r="O114" s="13"/>
      <c r="P114" s="15"/>
      <c r="Q114" s="13"/>
      <c r="R114" s="10"/>
      <c r="S114" s="12"/>
      <c r="T114" s="10"/>
      <c r="U114" s="12"/>
      <c r="V114" s="10"/>
      <c r="W114" s="12"/>
      <c r="X114" s="10"/>
      <c r="Y114" s="12"/>
      <c r="AB114" s="5" t="b">
        <f>AND(_xlfn.IFNA(VLOOKUP(D114,adatszótárak!$I$2:$I$40,1,0),adatszótárak!$J$1)&lt;&gt;C114,_xlfn.IFNA(VLOOKUP(D114,adatszótárak!$J$2:$J$17,1,0),adatszótárak!$I$1)&lt;&gt;C114)</f>
        <v>1</v>
      </c>
    </row>
    <row r="115" spans="1:28" x14ac:dyDescent="0.25">
      <c r="A115" s="8" t="s">
        <v>157</v>
      </c>
      <c r="B115" s="12"/>
      <c r="C115" s="10"/>
      <c r="D115" s="10"/>
      <c r="E115" s="13"/>
      <c r="F115" s="10"/>
      <c r="G115" s="12"/>
      <c r="H115" s="13"/>
      <c r="I115" s="12"/>
      <c r="J115" s="12"/>
      <c r="K115" s="14"/>
      <c r="L115" s="11" t="str">
        <f>IFERROR(IFERROR(VLOOKUP(D115,adatszótárak!$I$2:$L$40,IF(C115=adatszótárak!$I$1,3,4),0),VLOOKUP(D115,adatszótárak!$J$2:$N$17,IF(C115=adatszótárak!$I$1,3,4),0)),"")</f>
        <v/>
      </c>
      <c r="M115" s="14"/>
      <c r="N115" s="11" t="str">
        <f>IFERROR(IFERROR(VLOOKUP(D115,adatszótárak!$I$2:$L$40,IF(C115=adatszótárak!$I$1,4,5),0),VLOOKUP(D115,adatszótárak!$J$2:$N$17,IF(C115=adatszótárak!$I$1,4,5),0)),"")</f>
        <v/>
      </c>
      <c r="O115" s="13"/>
      <c r="P115" s="15"/>
      <c r="Q115" s="13"/>
      <c r="R115" s="10"/>
      <c r="S115" s="12"/>
      <c r="T115" s="10"/>
      <c r="U115" s="12"/>
      <c r="V115" s="10"/>
      <c r="W115" s="12"/>
      <c r="X115" s="10"/>
      <c r="Y115" s="12"/>
      <c r="AB115" s="5" t="b">
        <f>AND(_xlfn.IFNA(VLOOKUP(D115,adatszótárak!$I$2:$I$40,1,0),adatszótárak!$J$1)&lt;&gt;C115,_xlfn.IFNA(VLOOKUP(D115,adatszótárak!$J$2:$J$17,1,0),adatszótárak!$I$1)&lt;&gt;C115)</f>
        <v>1</v>
      </c>
    </row>
    <row r="116" spans="1:28" x14ac:dyDescent="0.25">
      <c r="A116" s="8" t="s">
        <v>158</v>
      </c>
      <c r="B116" s="12"/>
      <c r="C116" s="10"/>
      <c r="D116" s="10"/>
      <c r="E116" s="13"/>
      <c r="F116" s="10"/>
      <c r="G116" s="12"/>
      <c r="H116" s="13"/>
      <c r="I116" s="12"/>
      <c r="J116" s="12"/>
      <c r="K116" s="14"/>
      <c r="L116" s="11" t="str">
        <f>IFERROR(IFERROR(VLOOKUP(D116,adatszótárak!$I$2:$L$40,IF(C116=adatszótárak!$I$1,3,4),0),VLOOKUP(D116,adatszótárak!$J$2:$N$17,IF(C116=adatszótárak!$I$1,3,4),0)),"")</f>
        <v/>
      </c>
      <c r="M116" s="14"/>
      <c r="N116" s="11" t="str">
        <f>IFERROR(IFERROR(VLOOKUP(D116,adatszótárak!$I$2:$L$40,IF(C116=adatszótárak!$I$1,4,5),0),VLOOKUP(D116,adatszótárak!$J$2:$N$17,IF(C116=adatszótárak!$I$1,4,5),0)),"")</f>
        <v/>
      </c>
      <c r="O116" s="13"/>
      <c r="P116" s="15"/>
      <c r="Q116" s="13"/>
      <c r="R116" s="10"/>
      <c r="S116" s="12"/>
      <c r="T116" s="10"/>
      <c r="U116" s="12"/>
      <c r="V116" s="10"/>
      <c r="W116" s="12"/>
      <c r="X116" s="10"/>
      <c r="Y116" s="12"/>
      <c r="AB116" s="5" t="b">
        <f>AND(_xlfn.IFNA(VLOOKUP(D116,adatszótárak!$I$2:$I$40,1,0),adatszótárak!$J$1)&lt;&gt;C116,_xlfn.IFNA(VLOOKUP(D116,adatszótárak!$J$2:$J$17,1,0),adatszótárak!$I$1)&lt;&gt;C116)</f>
        <v>1</v>
      </c>
    </row>
    <row r="117" spans="1:28" x14ac:dyDescent="0.25">
      <c r="A117" s="8" t="s">
        <v>159</v>
      </c>
      <c r="B117" s="12"/>
      <c r="C117" s="10"/>
      <c r="D117" s="10"/>
      <c r="E117" s="13"/>
      <c r="F117" s="10"/>
      <c r="G117" s="12"/>
      <c r="H117" s="13"/>
      <c r="I117" s="12"/>
      <c r="J117" s="12"/>
      <c r="K117" s="14"/>
      <c r="L117" s="11" t="str">
        <f>IFERROR(IFERROR(VLOOKUP(D117,adatszótárak!$I$2:$L$40,IF(C117=adatszótárak!$I$1,3,4),0),VLOOKUP(D117,adatszótárak!$J$2:$N$17,IF(C117=adatszótárak!$I$1,3,4),0)),"")</f>
        <v/>
      </c>
      <c r="M117" s="14"/>
      <c r="N117" s="11" t="str">
        <f>IFERROR(IFERROR(VLOOKUP(D117,adatszótárak!$I$2:$L$40,IF(C117=adatszótárak!$I$1,4,5),0),VLOOKUP(D117,adatszótárak!$J$2:$N$17,IF(C117=adatszótárak!$I$1,4,5),0)),"")</f>
        <v/>
      </c>
      <c r="O117" s="13"/>
      <c r="P117" s="15"/>
      <c r="Q117" s="13"/>
      <c r="R117" s="10"/>
      <c r="S117" s="12"/>
      <c r="T117" s="10"/>
      <c r="U117" s="12"/>
      <c r="V117" s="10"/>
      <c r="W117" s="12"/>
      <c r="X117" s="10"/>
      <c r="Y117" s="12"/>
      <c r="AB117" s="5" t="b">
        <f>AND(_xlfn.IFNA(VLOOKUP(D117,adatszótárak!$I$2:$I$40,1,0),adatszótárak!$J$1)&lt;&gt;C117,_xlfn.IFNA(VLOOKUP(D117,adatszótárak!$J$2:$J$17,1,0),adatszótárak!$I$1)&lt;&gt;C117)</f>
        <v>1</v>
      </c>
    </row>
    <row r="118" spans="1:28" x14ac:dyDescent="0.25">
      <c r="A118" s="8" t="s">
        <v>160</v>
      </c>
      <c r="B118" s="12"/>
      <c r="C118" s="10"/>
      <c r="D118" s="10"/>
      <c r="E118" s="13"/>
      <c r="F118" s="10"/>
      <c r="G118" s="12"/>
      <c r="H118" s="13"/>
      <c r="I118" s="12"/>
      <c r="J118" s="12"/>
      <c r="K118" s="14"/>
      <c r="L118" s="11" t="str">
        <f>IFERROR(IFERROR(VLOOKUP(D118,adatszótárak!$I$2:$L$40,IF(C118=adatszótárak!$I$1,3,4),0),VLOOKUP(D118,adatszótárak!$J$2:$N$17,IF(C118=adatszótárak!$I$1,3,4),0)),"")</f>
        <v/>
      </c>
      <c r="M118" s="14"/>
      <c r="N118" s="11" t="str">
        <f>IFERROR(IFERROR(VLOOKUP(D118,adatszótárak!$I$2:$L$40,IF(C118=adatszótárak!$I$1,4,5),0),VLOOKUP(D118,adatszótárak!$J$2:$N$17,IF(C118=adatszótárak!$I$1,4,5),0)),"")</f>
        <v/>
      </c>
      <c r="O118" s="13"/>
      <c r="P118" s="15"/>
      <c r="Q118" s="13"/>
      <c r="R118" s="10"/>
      <c r="S118" s="12"/>
      <c r="T118" s="10"/>
      <c r="U118" s="12"/>
      <c r="V118" s="10"/>
      <c r="W118" s="12"/>
      <c r="X118" s="10"/>
      <c r="Y118" s="12"/>
      <c r="AB118" s="5" t="b">
        <f>AND(_xlfn.IFNA(VLOOKUP(D118,adatszótárak!$I$2:$I$40,1,0),adatszótárak!$J$1)&lt;&gt;C118,_xlfn.IFNA(VLOOKUP(D118,adatszótárak!$J$2:$J$17,1,0),adatszótárak!$I$1)&lt;&gt;C118)</f>
        <v>1</v>
      </c>
    </row>
    <row r="119" spans="1:28" x14ac:dyDescent="0.25">
      <c r="A119" s="8" t="s">
        <v>161</v>
      </c>
      <c r="B119" s="12"/>
      <c r="C119" s="10"/>
      <c r="D119" s="10"/>
      <c r="E119" s="13"/>
      <c r="F119" s="10"/>
      <c r="G119" s="12"/>
      <c r="H119" s="13"/>
      <c r="I119" s="12"/>
      <c r="J119" s="12"/>
      <c r="K119" s="14"/>
      <c r="L119" s="11" t="str">
        <f>IFERROR(IFERROR(VLOOKUP(D119,adatszótárak!$I$2:$L$40,IF(C119=adatszótárak!$I$1,3,4),0),VLOOKUP(D119,adatszótárak!$J$2:$N$17,IF(C119=adatszótárak!$I$1,3,4),0)),"")</f>
        <v/>
      </c>
      <c r="M119" s="14"/>
      <c r="N119" s="11" t="str">
        <f>IFERROR(IFERROR(VLOOKUP(D119,adatszótárak!$I$2:$L$40,IF(C119=adatszótárak!$I$1,4,5),0),VLOOKUP(D119,adatszótárak!$J$2:$N$17,IF(C119=adatszótárak!$I$1,4,5),0)),"")</f>
        <v/>
      </c>
      <c r="O119" s="13"/>
      <c r="P119" s="15"/>
      <c r="Q119" s="13"/>
      <c r="R119" s="10"/>
      <c r="S119" s="12"/>
      <c r="T119" s="10"/>
      <c r="U119" s="12"/>
      <c r="V119" s="10"/>
      <c r="W119" s="12"/>
      <c r="X119" s="10"/>
      <c r="Y119" s="12"/>
      <c r="AB119" s="5" t="b">
        <f>AND(_xlfn.IFNA(VLOOKUP(D119,adatszótárak!$I$2:$I$40,1,0),adatszótárak!$J$1)&lt;&gt;C119,_xlfn.IFNA(VLOOKUP(D119,adatszótárak!$J$2:$J$17,1,0),adatszótárak!$I$1)&lt;&gt;C119)</f>
        <v>1</v>
      </c>
    </row>
    <row r="120" spans="1:28" x14ac:dyDescent="0.25">
      <c r="A120" s="8" t="s">
        <v>162</v>
      </c>
      <c r="B120" s="12"/>
      <c r="C120" s="10"/>
      <c r="D120" s="10"/>
      <c r="E120" s="13"/>
      <c r="F120" s="10"/>
      <c r="G120" s="12"/>
      <c r="H120" s="13"/>
      <c r="I120" s="12"/>
      <c r="J120" s="12"/>
      <c r="K120" s="14"/>
      <c r="L120" s="11" t="str">
        <f>IFERROR(IFERROR(VLOOKUP(D120,adatszótárak!$I$2:$L$40,IF(C120=adatszótárak!$I$1,3,4),0),VLOOKUP(D120,adatszótárak!$J$2:$N$17,IF(C120=adatszótárak!$I$1,3,4),0)),"")</f>
        <v/>
      </c>
      <c r="M120" s="14"/>
      <c r="N120" s="11" t="str">
        <f>IFERROR(IFERROR(VLOOKUP(D120,adatszótárak!$I$2:$L$40,IF(C120=adatszótárak!$I$1,4,5),0),VLOOKUP(D120,adatszótárak!$J$2:$N$17,IF(C120=adatszótárak!$I$1,4,5),0)),"")</f>
        <v/>
      </c>
      <c r="O120" s="13"/>
      <c r="P120" s="15"/>
      <c r="Q120" s="13"/>
      <c r="R120" s="10"/>
      <c r="S120" s="12"/>
      <c r="T120" s="10"/>
      <c r="U120" s="12"/>
      <c r="V120" s="10"/>
      <c r="W120" s="12"/>
      <c r="X120" s="10"/>
      <c r="Y120" s="12"/>
      <c r="AB120" s="5" t="b">
        <f>AND(_xlfn.IFNA(VLOOKUP(D120,adatszótárak!$I$2:$I$40,1,0),adatszótárak!$J$1)&lt;&gt;C120,_xlfn.IFNA(VLOOKUP(D120,adatszótárak!$J$2:$J$17,1,0),adatszótárak!$I$1)&lt;&gt;C120)</f>
        <v>1</v>
      </c>
    </row>
    <row r="121" spans="1:28" x14ac:dyDescent="0.25">
      <c r="A121" s="8" t="s">
        <v>163</v>
      </c>
      <c r="B121" s="12"/>
      <c r="C121" s="10"/>
      <c r="D121" s="10"/>
      <c r="E121" s="13"/>
      <c r="F121" s="10"/>
      <c r="G121" s="12"/>
      <c r="H121" s="13"/>
      <c r="I121" s="12"/>
      <c r="J121" s="12"/>
      <c r="K121" s="14"/>
      <c r="L121" s="11" t="str">
        <f>IFERROR(IFERROR(VLOOKUP(D121,adatszótárak!$I$2:$L$40,IF(C121=adatszótárak!$I$1,3,4),0),VLOOKUP(D121,adatszótárak!$J$2:$N$17,IF(C121=adatszótárak!$I$1,3,4),0)),"")</f>
        <v/>
      </c>
      <c r="M121" s="14"/>
      <c r="N121" s="11" t="str">
        <f>IFERROR(IFERROR(VLOOKUP(D121,adatszótárak!$I$2:$L$40,IF(C121=adatszótárak!$I$1,4,5),0),VLOOKUP(D121,adatszótárak!$J$2:$N$17,IF(C121=adatszótárak!$I$1,4,5),0)),"")</f>
        <v/>
      </c>
      <c r="O121" s="13"/>
      <c r="P121" s="15"/>
      <c r="Q121" s="13"/>
      <c r="R121" s="10"/>
      <c r="S121" s="12"/>
      <c r="T121" s="10"/>
      <c r="U121" s="12"/>
      <c r="V121" s="10"/>
      <c r="W121" s="12"/>
      <c r="X121" s="10"/>
      <c r="Y121" s="12"/>
      <c r="AB121" s="5" t="b">
        <f>AND(_xlfn.IFNA(VLOOKUP(D121,adatszótárak!$I$2:$I$40,1,0),adatszótárak!$J$1)&lt;&gt;C121,_xlfn.IFNA(VLOOKUP(D121,adatszótárak!$J$2:$J$17,1,0),adatszótárak!$I$1)&lt;&gt;C121)</f>
        <v>1</v>
      </c>
    </row>
    <row r="122" spans="1:28" x14ac:dyDescent="0.25">
      <c r="A122" s="8" t="s">
        <v>164</v>
      </c>
      <c r="B122" s="12"/>
      <c r="C122" s="10"/>
      <c r="D122" s="10"/>
      <c r="E122" s="13"/>
      <c r="F122" s="10"/>
      <c r="G122" s="12"/>
      <c r="H122" s="13"/>
      <c r="I122" s="12"/>
      <c r="J122" s="12"/>
      <c r="K122" s="14"/>
      <c r="L122" s="11" t="str">
        <f>IFERROR(IFERROR(VLOOKUP(D122,adatszótárak!$I$2:$L$40,IF(C122=adatszótárak!$I$1,3,4),0),VLOOKUP(D122,adatszótárak!$J$2:$N$17,IF(C122=adatszótárak!$I$1,3,4),0)),"")</f>
        <v/>
      </c>
      <c r="M122" s="14"/>
      <c r="N122" s="11" t="str">
        <f>IFERROR(IFERROR(VLOOKUP(D122,adatszótárak!$I$2:$L$40,IF(C122=adatszótárak!$I$1,4,5),0),VLOOKUP(D122,adatszótárak!$J$2:$N$17,IF(C122=adatszótárak!$I$1,4,5),0)),"")</f>
        <v/>
      </c>
      <c r="O122" s="13"/>
      <c r="P122" s="15"/>
      <c r="Q122" s="13"/>
      <c r="R122" s="10"/>
      <c r="S122" s="12"/>
      <c r="T122" s="10"/>
      <c r="U122" s="12"/>
      <c r="V122" s="10"/>
      <c r="W122" s="12"/>
      <c r="X122" s="10"/>
      <c r="Y122" s="12"/>
      <c r="AB122" s="5" t="b">
        <f>AND(_xlfn.IFNA(VLOOKUP(D122,adatszótárak!$I$2:$I$40,1,0),adatszótárak!$J$1)&lt;&gt;C122,_xlfn.IFNA(VLOOKUP(D122,adatszótárak!$J$2:$J$17,1,0),adatszótárak!$I$1)&lt;&gt;C122)</f>
        <v>1</v>
      </c>
    </row>
    <row r="123" spans="1:28" x14ac:dyDescent="0.25">
      <c r="A123" s="8" t="s">
        <v>165</v>
      </c>
      <c r="B123" s="12"/>
      <c r="C123" s="10"/>
      <c r="D123" s="10"/>
      <c r="E123" s="13"/>
      <c r="F123" s="10"/>
      <c r="G123" s="12"/>
      <c r="H123" s="13"/>
      <c r="I123" s="12"/>
      <c r="J123" s="12"/>
      <c r="K123" s="14"/>
      <c r="L123" s="11" t="str">
        <f>IFERROR(IFERROR(VLOOKUP(D123,adatszótárak!$I$2:$L$40,IF(C123=adatszótárak!$I$1,3,4),0),VLOOKUP(D123,adatszótárak!$J$2:$N$17,IF(C123=adatszótárak!$I$1,3,4),0)),"")</f>
        <v/>
      </c>
      <c r="M123" s="14"/>
      <c r="N123" s="11" t="str">
        <f>IFERROR(IFERROR(VLOOKUP(D123,adatszótárak!$I$2:$L$40,IF(C123=adatszótárak!$I$1,4,5),0),VLOOKUP(D123,adatszótárak!$J$2:$N$17,IF(C123=adatszótárak!$I$1,4,5),0)),"")</f>
        <v/>
      </c>
      <c r="O123" s="13"/>
      <c r="P123" s="15"/>
      <c r="Q123" s="13"/>
      <c r="R123" s="10"/>
      <c r="S123" s="12"/>
      <c r="T123" s="10"/>
      <c r="U123" s="12"/>
      <c r="V123" s="10"/>
      <c r="W123" s="12"/>
      <c r="X123" s="10"/>
      <c r="Y123" s="12"/>
      <c r="AB123" s="5" t="b">
        <f>AND(_xlfn.IFNA(VLOOKUP(D123,adatszótárak!$I$2:$I$40,1,0),adatszótárak!$J$1)&lt;&gt;C123,_xlfn.IFNA(VLOOKUP(D123,adatszótárak!$J$2:$J$17,1,0),adatszótárak!$I$1)&lt;&gt;C123)</f>
        <v>1</v>
      </c>
    </row>
    <row r="124" spans="1:28" x14ac:dyDescent="0.25">
      <c r="A124" s="8" t="s">
        <v>166</v>
      </c>
      <c r="B124" s="12"/>
      <c r="C124" s="10"/>
      <c r="D124" s="10"/>
      <c r="E124" s="13"/>
      <c r="F124" s="10"/>
      <c r="G124" s="12"/>
      <c r="H124" s="13"/>
      <c r="I124" s="12"/>
      <c r="J124" s="12"/>
      <c r="K124" s="14"/>
      <c r="L124" s="11" t="str">
        <f>IFERROR(IFERROR(VLOOKUP(D124,adatszótárak!$I$2:$L$40,IF(C124=adatszótárak!$I$1,3,4),0),VLOOKUP(D124,adatszótárak!$J$2:$N$17,IF(C124=adatszótárak!$I$1,3,4),0)),"")</f>
        <v/>
      </c>
      <c r="M124" s="14"/>
      <c r="N124" s="11" t="str">
        <f>IFERROR(IFERROR(VLOOKUP(D124,adatszótárak!$I$2:$L$40,IF(C124=adatszótárak!$I$1,4,5),0),VLOOKUP(D124,adatszótárak!$J$2:$N$17,IF(C124=adatszótárak!$I$1,4,5),0)),"")</f>
        <v/>
      </c>
      <c r="O124" s="13"/>
      <c r="P124" s="15"/>
      <c r="Q124" s="13"/>
      <c r="R124" s="10"/>
      <c r="S124" s="12"/>
      <c r="T124" s="10"/>
      <c r="U124" s="12"/>
      <c r="V124" s="10"/>
      <c r="W124" s="12"/>
      <c r="X124" s="10"/>
      <c r="Y124" s="12"/>
      <c r="AB124" s="5" t="b">
        <f>AND(_xlfn.IFNA(VLOOKUP(D124,adatszótárak!$I$2:$I$40,1,0),adatszótárak!$J$1)&lt;&gt;C124,_xlfn.IFNA(VLOOKUP(D124,adatszótárak!$J$2:$J$17,1,0),adatszótárak!$I$1)&lt;&gt;C124)</f>
        <v>1</v>
      </c>
    </row>
    <row r="125" spans="1:28" x14ac:dyDescent="0.25">
      <c r="A125" s="8" t="s">
        <v>167</v>
      </c>
      <c r="B125" s="12"/>
      <c r="C125" s="10"/>
      <c r="D125" s="10"/>
      <c r="E125" s="13"/>
      <c r="F125" s="10"/>
      <c r="G125" s="12"/>
      <c r="H125" s="13"/>
      <c r="I125" s="12"/>
      <c r="J125" s="12"/>
      <c r="K125" s="14"/>
      <c r="L125" s="11" t="str">
        <f>IFERROR(IFERROR(VLOOKUP(D125,adatszótárak!$I$2:$L$40,IF(C125=adatszótárak!$I$1,3,4),0),VLOOKUP(D125,adatszótárak!$J$2:$N$17,IF(C125=adatszótárak!$I$1,3,4),0)),"")</f>
        <v/>
      </c>
      <c r="M125" s="14"/>
      <c r="N125" s="11" t="str">
        <f>IFERROR(IFERROR(VLOOKUP(D125,adatszótárak!$I$2:$L$40,IF(C125=adatszótárak!$I$1,4,5),0),VLOOKUP(D125,adatszótárak!$J$2:$N$17,IF(C125=adatszótárak!$I$1,4,5),0)),"")</f>
        <v/>
      </c>
      <c r="O125" s="13"/>
      <c r="P125" s="15"/>
      <c r="Q125" s="13"/>
      <c r="R125" s="10"/>
      <c r="S125" s="12"/>
      <c r="T125" s="10"/>
      <c r="U125" s="12"/>
      <c r="V125" s="10"/>
      <c r="W125" s="12"/>
      <c r="X125" s="10"/>
      <c r="Y125" s="12"/>
      <c r="AB125" s="5" t="b">
        <f>AND(_xlfn.IFNA(VLOOKUP(D125,adatszótárak!$I$2:$I$40,1,0),adatszótárak!$J$1)&lt;&gt;C125,_xlfn.IFNA(VLOOKUP(D125,adatszótárak!$J$2:$J$17,1,0),adatszótárak!$I$1)&lt;&gt;C125)</f>
        <v>1</v>
      </c>
    </row>
    <row r="126" spans="1:28" x14ac:dyDescent="0.25">
      <c r="A126" s="8" t="s">
        <v>168</v>
      </c>
      <c r="B126" s="12"/>
      <c r="C126" s="10"/>
      <c r="D126" s="10"/>
      <c r="E126" s="13"/>
      <c r="F126" s="10"/>
      <c r="G126" s="12"/>
      <c r="H126" s="13"/>
      <c r="I126" s="12"/>
      <c r="J126" s="12"/>
      <c r="K126" s="14"/>
      <c r="L126" s="11" t="str">
        <f>IFERROR(IFERROR(VLOOKUP(D126,adatszótárak!$I$2:$L$40,IF(C126=adatszótárak!$I$1,3,4),0),VLOOKUP(D126,adatszótárak!$J$2:$N$17,IF(C126=adatszótárak!$I$1,3,4),0)),"")</f>
        <v/>
      </c>
      <c r="M126" s="14"/>
      <c r="N126" s="11" t="str">
        <f>IFERROR(IFERROR(VLOOKUP(D126,adatszótárak!$I$2:$L$40,IF(C126=adatszótárak!$I$1,4,5),0),VLOOKUP(D126,adatszótárak!$J$2:$N$17,IF(C126=adatszótárak!$I$1,4,5),0)),"")</f>
        <v/>
      </c>
      <c r="O126" s="13"/>
      <c r="P126" s="15"/>
      <c r="Q126" s="13"/>
      <c r="R126" s="10"/>
      <c r="S126" s="12"/>
      <c r="T126" s="10"/>
      <c r="U126" s="12"/>
      <c r="V126" s="10"/>
      <c r="W126" s="12"/>
      <c r="X126" s="10"/>
      <c r="Y126" s="12"/>
      <c r="AB126" s="5" t="b">
        <f>AND(_xlfn.IFNA(VLOOKUP(D126,adatszótárak!$I$2:$I$40,1,0),adatszótárak!$J$1)&lt;&gt;C126,_xlfn.IFNA(VLOOKUP(D126,adatszótárak!$J$2:$J$17,1,0),adatszótárak!$I$1)&lt;&gt;C126)</f>
        <v>1</v>
      </c>
    </row>
    <row r="127" spans="1:28" x14ac:dyDescent="0.25">
      <c r="A127" s="8" t="s">
        <v>169</v>
      </c>
      <c r="B127" s="12"/>
      <c r="C127" s="10"/>
      <c r="D127" s="10"/>
      <c r="E127" s="13"/>
      <c r="F127" s="10"/>
      <c r="G127" s="12"/>
      <c r="H127" s="13"/>
      <c r="I127" s="12"/>
      <c r="J127" s="12"/>
      <c r="K127" s="14"/>
      <c r="L127" s="11" t="str">
        <f>IFERROR(IFERROR(VLOOKUP(D127,adatszótárak!$I$2:$L$40,IF(C127=adatszótárak!$I$1,3,4),0),VLOOKUP(D127,adatszótárak!$J$2:$N$17,IF(C127=adatszótárak!$I$1,3,4),0)),"")</f>
        <v/>
      </c>
      <c r="M127" s="14"/>
      <c r="N127" s="11" t="str">
        <f>IFERROR(IFERROR(VLOOKUP(D127,adatszótárak!$I$2:$L$40,IF(C127=adatszótárak!$I$1,4,5),0),VLOOKUP(D127,adatszótárak!$J$2:$N$17,IF(C127=adatszótárak!$I$1,4,5),0)),"")</f>
        <v/>
      </c>
      <c r="O127" s="13"/>
      <c r="P127" s="15"/>
      <c r="Q127" s="13"/>
      <c r="R127" s="10"/>
      <c r="S127" s="12"/>
      <c r="T127" s="10"/>
      <c r="U127" s="12"/>
      <c r="V127" s="10"/>
      <c r="W127" s="12"/>
      <c r="X127" s="10"/>
      <c r="Y127" s="12"/>
      <c r="AB127" s="5" t="b">
        <f>AND(_xlfn.IFNA(VLOOKUP(D127,adatszótárak!$I$2:$I$40,1,0),adatszótárak!$J$1)&lt;&gt;C127,_xlfn.IFNA(VLOOKUP(D127,adatszótárak!$J$2:$J$17,1,0),adatszótárak!$I$1)&lt;&gt;C127)</f>
        <v>1</v>
      </c>
    </row>
    <row r="128" spans="1:28" x14ac:dyDescent="0.25">
      <c r="A128" s="8" t="s">
        <v>170</v>
      </c>
      <c r="B128" s="12"/>
      <c r="C128" s="10"/>
      <c r="D128" s="10"/>
      <c r="E128" s="13"/>
      <c r="F128" s="10"/>
      <c r="G128" s="12"/>
      <c r="H128" s="13"/>
      <c r="I128" s="12"/>
      <c r="J128" s="12"/>
      <c r="K128" s="14"/>
      <c r="L128" s="11" t="str">
        <f>IFERROR(IFERROR(VLOOKUP(D128,adatszótárak!$I$2:$L$40,IF(C128=adatszótárak!$I$1,3,4),0),VLOOKUP(D128,adatszótárak!$J$2:$N$17,IF(C128=adatszótárak!$I$1,3,4),0)),"")</f>
        <v/>
      </c>
      <c r="M128" s="14"/>
      <c r="N128" s="11" t="str">
        <f>IFERROR(IFERROR(VLOOKUP(D128,adatszótárak!$I$2:$L$40,IF(C128=adatszótárak!$I$1,4,5),0),VLOOKUP(D128,adatszótárak!$J$2:$N$17,IF(C128=adatszótárak!$I$1,4,5),0)),"")</f>
        <v/>
      </c>
      <c r="O128" s="13"/>
      <c r="P128" s="15"/>
      <c r="Q128" s="13"/>
      <c r="R128" s="10"/>
      <c r="S128" s="12"/>
      <c r="T128" s="10"/>
      <c r="U128" s="12"/>
      <c r="V128" s="10"/>
      <c r="W128" s="12"/>
      <c r="X128" s="10"/>
      <c r="Y128" s="12"/>
      <c r="AB128" s="5" t="b">
        <f>AND(_xlfn.IFNA(VLOOKUP(D128,adatszótárak!$I$2:$I$40,1,0),adatszótárak!$J$1)&lt;&gt;C128,_xlfn.IFNA(VLOOKUP(D128,adatszótárak!$J$2:$J$17,1,0),adatszótárak!$I$1)&lt;&gt;C128)</f>
        <v>1</v>
      </c>
    </row>
    <row r="129" spans="1:28" x14ac:dyDescent="0.25">
      <c r="A129" s="8" t="s">
        <v>171</v>
      </c>
      <c r="B129" s="12"/>
      <c r="C129" s="10"/>
      <c r="D129" s="10"/>
      <c r="E129" s="13"/>
      <c r="F129" s="10"/>
      <c r="G129" s="12"/>
      <c r="H129" s="13"/>
      <c r="I129" s="12"/>
      <c r="J129" s="12"/>
      <c r="K129" s="14"/>
      <c r="L129" s="11" t="str">
        <f>IFERROR(IFERROR(VLOOKUP(D129,adatszótárak!$I$2:$L$40,IF(C129=adatszótárak!$I$1,3,4),0),VLOOKUP(D129,adatszótárak!$J$2:$N$17,IF(C129=adatszótárak!$I$1,3,4),0)),"")</f>
        <v/>
      </c>
      <c r="M129" s="14"/>
      <c r="N129" s="11" t="str">
        <f>IFERROR(IFERROR(VLOOKUP(D129,adatszótárak!$I$2:$L$40,IF(C129=adatszótárak!$I$1,4,5),0),VLOOKUP(D129,adatszótárak!$J$2:$N$17,IF(C129=adatszótárak!$I$1,4,5),0)),"")</f>
        <v/>
      </c>
      <c r="O129" s="13"/>
      <c r="P129" s="15"/>
      <c r="Q129" s="13"/>
      <c r="R129" s="10"/>
      <c r="S129" s="12"/>
      <c r="T129" s="10"/>
      <c r="U129" s="12"/>
      <c r="V129" s="10"/>
      <c r="W129" s="12"/>
      <c r="X129" s="10"/>
      <c r="Y129" s="12"/>
      <c r="AB129" s="5" t="b">
        <f>AND(_xlfn.IFNA(VLOOKUP(D129,adatszótárak!$I$2:$I$40,1,0),adatszótárak!$J$1)&lt;&gt;C129,_xlfn.IFNA(VLOOKUP(D129,adatszótárak!$J$2:$J$17,1,0),adatszótárak!$I$1)&lt;&gt;C129)</f>
        <v>1</v>
      </c>
    </row>
    <row r="130" spans="1:28" x14ac:dyDescent="0.25">
      <c r="A130" s="8" t="s">
        <v>172</v>
      </c>
      <c r="B130" s="12"/>
      <c r="C130" s="10"/>
      <c r="D130" s="10"/>
      <c r="E130" s="13"/>
      <c r="F130" s="10"/>
      <c r="G130" s="12"/>
      <c r="H130" s="13"/>
      <c r="I130" s="12"/>
      <c r="J130" s="12"/>
      <c r="K130" s="14"/>
      <c r="L130" s="11" t="str">
        <f>IFERROR(IFERROR(VLOOKUP(D130,adatszótárak!$I$2:$L$40,IF(C130=adatszótárak!$I$1,3,4),0),VLOOKUP(D130,adatszótárak!$J$2:$N$17,IF(C130=adatszótárak!$I$1,3,4),0)),"")</f>
        <v/>
      </c>
      <c r="M130" s="14"/>
      <c r="N130" s="11" t="str">
        <f>IFERROR(IFERROR(VLOOKUP(D130,adatszótárak!$I$2:$L$40,IF(C130=adatszótárak!$I$1,4,5),0),VLOOKUP(D130,adatszótárak!$J$2:$N$17,IF(C130=adatszótárak!$I$1,4,5),0)),"")</f>
        <v/>
      </c>
      <c r="O130" s="13"/>
      <c r="P130" s="15"/>
      <c r="Q130" s="13"/>
      <c r="R130" s="10"/>
      <c r="S130" s="12"/>
      <c r="T130" s="10"/>
      <c r="U130" s="12"/>
      <c r="V130" s="10"/>
      <c r="W130" s="12"/>
      <c r="X130" s="10"/>
      <c r="Y130" s="12"/>
      <c r="AB130" s="5" t="b">
        <f>AND(_xlfn.IFNA(VLOOKUP(D130,adatszótárak!$I$2:$I$40,1,0),adatszótárak!$J$1)&lt;&gt;C130,_xlfn.IFNA(VLOOKUP(D130,adatszótárak!$J$2:$J$17,1,0),adatszótárak!$I$1)&lt;&gt;C130)</f>
        <v>1</v>
      </c>
    </row>
    <row r="131" spans="1:28" x14ac:dyDescent="0.25">
      <c r="A131" s="8" t="s">
        <v>173</v>
      </c>
      <c r="B131" s="12"/>
      <c r="C131" s="10"/>
      <c r="D131" s="10"/>
      <c r="E131" s="13"/>
      <c r="F131" s="10"/>
      <c r="G131" s="12"/>
      <c r="H131" s="13"/>
      <c r="I131" s="12"/>
      <c r="J131" s="12"/>
      <c r="K131" s="14"/>
      <c r="L131" s="11" t="str">
        <f>IFERROR(IFERROR(VLOOKUP(D131,adatszótárak!$I$2:$L$40,IF(C131=adatszótárak!$I$1,3,4),0),VLOOKUP(D131,adatszótárak!$J$2:$N$17,IF(C131=adatszótárak!$I$1,3,4),0)),"")</f>
        <v/>
      </c>
      <c r="M131" s="14"/>
      <c r="N131" s="11" t="str">
        <f>IFERROR(IFERROR(VLOOKUP(D131,adatszótárak!$I$2:$L$40,IF(C131=adatszótárak!$I$1,4,5),0),VLOOKUP(D131,adatszótárak!$J$2:$N$17,IF(C131=adatszótárak!$I$1,4,5),0)),"")</f>
        <v/>
      </c>
      <c r="O131" s="13"/>
      <c r="P131" s="15"/>
      <c r="Q131" s="13"/>
      <c r="R131" s="10"/>
      <c r="S131" s="12"/>
      <c r="T131" s="10"/>
      <c r="U131" s="12"/>
      <c r="V131" s="10"/>
      <c r="W131" s="12"/>
      <c r="X131" s="10"/>
      <c r="Y131" s="12"/>
      <c r="AB131" s="5" t="b">
        <f>AND(_xlfn.IFNA(VLOOKUP(D131,adatszótárak!$I$2:$I$40,1,0),adatszótárak!$J$1)&lt;&gt;C131,_xlfn.IFNA(VLOOKUP(D131,adatszótárak!$J$2:$J$17,1,0),adatszótárak!$I$1)&lt;&gt;C131)</f>
        <v>1</v>
      </c>
    </row>
    <row r="132" spans="1:28" x14ac:dyDescent="0.25">
      <c r="A132" s="8" t="s">
        <v>174</v>
      </c>
      <c r="B132" s="12"/>
      <c r="C132" s="10"/>
      <c r="D132" s="10"/>
      <c r="E132" s="13"/>
      <c r="F132" s="10"/>
      <c r="G132" s="12"/>
      <c r="H132" s="13"/>
      <c r="I132" s="12"/>
      <c r="J132" s="12"/>
      <c r="K132" s="14"/>
      <c r="L132" s="11" t="str">
        <f>IFERROR(IFERROR(VLOOKUP(D132,adatszótárak!$I$2:$L$40,IF(C132=adatszótárak!$I$1,3,4),0),VLOOKUP(D132,adatszótárak!$J$2:$N$17,IF(C132=adatszótárak!$I$1,3,4),0)),"")</f>
        <v/>
      </c>
      <c r="M132" s="14"/>
      <c r="N132" s="11" t="str">
        <f>IFERROR(IFERROR(VLOOKUP(D132,adatszótárak!$I$2:$L$40,IF(C132=adatszótárak!$I$1,4,5),0),VLOOKUP(D132,adatszótárak!$J$2:$N$17,IF(C132=adatszótárak!$I$1,4,5),0)),"")</f>
        <v/>
      </c>
      <c r="O132" s="13"/>
      <c r="P132" s="15"/>
      <c r="Q132" s="13"/>
      <c r="R132" s="10"/>
      <c r="S132" s="12"/>
      <c r="T132" s="10"/>
      <c r="U132" s="12"/>
      <c r="V132" s="10"/>
      <c r="W132" s="12"/>
      <c r="X132" s="10"/>
      <c r="Y132" s="12"/>
      <c r="AB132" s="5" t="b">
        <f>AND(_xlfn.IFNA(VLOOKUP(D132,adatszótárak!$I$2:$I$40,1,0),adatszótárak!$J$1)&lt;&gt;C132,_xlfn.IFNA(VLOOKUP(D132,adatszótárak!$J$2:$J$17,1,0),adatszótárak!$I$1)&lt;&gt;C132)</f>
        <v>1</v>
      </c>
    </row>
    <row r="133" spans="1:28" x14ac:dyDescent="0.25">
      <c r="A133" s="8" t="s">
        <v>175</v>
      </c>
      <c r="B133" s="12"/>
      <c r="C133" s="10"/>
      <c r="D133" s="10"/>
      <c r="E133" s="13"/>
      <c r="F133" s="10"/>
      <c r="G133" s="12"/>
      <c r="H133" s="13"/>
      <c r="I133" s="12"/>
      <c r="J133" s="12"/>
      <c r="K133" s="14"/>
      <c r="L133" s="11" t="str">
        <f>IFERROR(IFERROR(VLOOKUP(D133,adatszótárak!$I$2:$L$40,IF(C133=adatszótárak!$I$1,3,4),0),VLOOKUP(D133,adatszótárak!$J$2:$N$17,IF(C133=adatszótárak!$I$1,3,4),0)),"")</f>
        <v/>
      </c>
      <c r="M133" s="14"/>
      <c r="N133" s="11" t="str">
        <f>IFERROR(IFERROR(VLOOKUP(D133,adatszótárak!$I$2:$L$40,IF(C133=adatszótárak!$I$1,4,5),0),VLOOKUP(D133,adatszótárak!$J$2:$N$17,IF(C133=adatszótárak!$I$1,4,5),0)),"")</f>
        <v/>
      </c>
      <c r="O133" s="13"/>
      <c r="P133" s="15"/>
      <c r="Q133" s="13"/>
      <c r="R133" s="10"/>
      <c r="S133" s="12"/>
      <c r="T133" s="10"/>
      <c r="U133" s="12"/>
      <c r="V133" s="10"/>
      <c r="W133" s="12"/>
      <c r="X133" s="10"/>
      <c r="Y133" s="12"/>
      <c r="AB133" s="5" t="b">
        <f>AND(_xlfn.IFNA(VLOOKUP(D133,adatszótárak!$I$2:$I$40,1,0),adatszótárak!$J$1)&lt;&gt;C133,_xlfn.IFNA(VLOOKUP(D133,adatszótárak!$J$2:$J$17,1,0),adatszótárak!$I$1)&lt;&gt;C133)</f>
        <v>1</v>
      </c>
    </row>
    <row r="134" spans="1:28" x14ac:dyDescent="0.25">
      <c r="A134" s="8" t="s">
        <v>176</v>
      </c>
      <c r="B134" s="12"/>
      <c r="C134" s="10"/>
      <c r="D134" s="10"/>
      <c r="E134" s="13"/>
      <c r="F134" s="10"/>
      <c r="G134" s="12"/>
      <c r="H134" s="13"/>
      <c r="I134" s="12"/>
      <c r="J134" s="12"/>
      <c r="K134" s="14"/>
      <c r="L134" s="11" t="str">
        <f>IFERROR(IFERROR(VLOOKUP(D134,adatszótárak!$I$2:$L$40,IF(C134=adatszótárak!$I$1,3,4),0),VLOOKUP(D134,adatszótárak!$J$2:$N$17,IF(C134=adatszótárak!$I$1,3,4),0)),"")</f>
        <v/>
      </c>
      <c r="M134" s="14"/>
      <c r="N134" s="11" t="str">
        <f>IFERROR(IFERROR(VLOOKUP(D134,adatszótárak!$I$2:$L$40,IF(C134=adatszótárak!$I$1,4,5),0),VLOOKUP(D134,adatszótárak!$J$2:$N$17,IF(C134=adatszótárak!$I$1,4,5),0)),"")</f>
        <v/>
      </c>
      <c r="O134" s="13"/>
      <c r="P134" s="15"/>
      <c r="Q134" s="13"/>
      <c r="R134" s="10"/>
      <c r="S134" s="12"/>
      <c r="T134" s="10"/>
      <c r="U134" s="12"/>
      <c r="V134" s="10"/>
      <c r="W134" s="12"/>
      <c r="X134" s="10"/>
      <c r="Y134" s="12"/>
      <c r="AB134" s="5" t="b">
        <f>AND(_xlfn.IFNA(VLOOKUP(D134,adatszótárak!$I$2:$I$40,1,0),adatszótárak!$J$1)&lt;&gt;C134,_xlfn.IFNA(VLOOKUP(D134,adatszótárak!$J$2:$J$17,1,0),adatszótárak!$I$1)&lt;&gt;C134)</f>
        <v>1</v>
      </c>
    </row>
    <row r="135" spans="1:28" x14ac:dyDescent="0.25">
      <c r="A135" s="8" t="s">
        <v>177</v>
      </c>
      <c r="B135" s="12"/>
      <c r="C135" s="10"/>
      <c r="D135" s="10"/>
      <c r="E135" s="13"/>
      <c r="F135" s="10"/>
      <c r="G135" s="12"/>
      <c r="H135" s="13"/>
      <c r="I135" s="12"/>
      <c r="J135" s="12"/>
      <c r="K135" s="14"/>
      <c r="L135" s="11" t="str">
        <f>IFERROR(IFERROR(VLOOKUP(D135,adatszótárak!$I$2:$L$40,IF(C135=adatszótárak!$I$1,3,4),0),VLOOKUP(D135,adatszótárak!$J$2:$N$17,IF(C135=adatszótárak!$I$1,3,4),0)),"")</f>
        <v/>
      </c>
      <c r="M135" s="14"/>
      <c r="N135" s="11" t="str">
        <f>IFERROR(IFERROR(VLOOKUP(D135,adatszótárak!$I$2:$L$40,IF(C135=adatszótárak!$I$1,4,5),0),VLOOKUP(D135,adatszótárak!$J$2:$N$17,IF(C135=adatszótárak!$I$1,4,5),0)),"")</f>
        <v/>
      </c>
      <c r="O135" s="13"/>
      <c r="P135" s="15"/>
      <c r="Q135" s="13"/>
      <c r="R135" s="10"/>
      <c r="S135" s="12"/>
      <c r="T135" s="10"/>
      <c r="U135" s="12"/>
      <c r="V135" s="10"/>
      <c r="W135" s="12"/>
      <c r="X135" s="10"/>
      <c r="Y135" s="12"/>
      <c r="AB135" s="5" t="b">
        <f>AND(_xlfn.IFNA(VLOOKUP(D135,adatszótárak!$I$2:$I$40,1,0),adatszótárak!$J$1)&lt;&gt;C135,_xlfn.IFNA(VLOOKUP(D135,adatszótárak!$J$2:$J$17,1,0),adatszótárak!$I$1)&lt;&gt;C135)</f>
        <v>1</v>
      </c>
    </row>
    <row r="136" spans="1:28" x14ac:dyDescent="0.25">
      <c r="A136" s="8" t="s">
        <v>178</v>
      </c>
      <c r="B136" s="12"/>
      <c r="C136" s="10"/>
      <c r="D136" s="10"/>
      <c r="E136" s="13"/>
      <c r="F136" s="10"/>
      <c r="G136" s="12"/>
      <c r="H136" s="13"/>
      <c r="I136" s="12"/>
      <c r="J136" s="12"/>
      <c r="K136" s="14"/>
      <c r="L136" s="11" t="str">
        <f>IFERROR(IFERROR(VLOOKUP(D136,adatszótárak!$I$2:$L$40,IF(C136=adatszótárak!$I$1,3,4),0),VLOOKUP(D136,adatszótárak!$J$2:$N$17,IF(C136=adatszótárak!$I$1,3,4),0)),"")</f>
        <v/>
      </c>
      <c r="M136" s="14"/>
      <c r="N136" s="11" t="str">
        <f>IFERROR(IFERROR(VLOOKUP(D136,adatszótárak!$I$2:$L$40,IF(C136=adatszótárak!$I$1,4,5),0),VLOOKUP(D136,adatszótárak!$J$2:$N$17,IF(C136=adatszótárak!$I$1,4,5),0)),"")</f>
        <v/>
      </c>
      <c r="O136" s="13"/>
      <c r="P136" s="15"/>
      <c r="Q136" s="13"/>
      <c r="R136" s="10"/>
      <c r="S136" s="12"/>
      <c r="T136" s="10"/>
      <c r="U136" s="12"/>
      <c r="V136" s="10"/>
      <c r="W136" s="12"/>
      <c r="X136" s="10"/>
      <c r="Y136" s="12"/>
      <c r="AB136" s="5" t="b">
        <f>AND(_xlfn.IFNA(VLOOKUP(D136,adatszótárak!$I$2:$I$40,1,0),adatszótárak!$J$1)&lt;&gt;C136,_xlfn.IFNA(VLOOKUP(D136,adatszótárak!$J$2:$J$17,1,0),adatszótárak!$I$1)&lt;&gt;C136)</f>
        <v>1</v>
      </c>
    </row>
    <row r="137" spans="1:28" x14ac:dyDescent="0.25">
      <c r="A137" s="8" t="s">
        <v>179</v>
      </c>
      <c r="B137" s="12"/>
      <c r="C137" s="10"/>
      <c r="D137" s="10"/>
      <c r="E137" s="13"/>
      <c r="F137" s="10"/>
      <c r="G137" s="12"/>
      <c r="H137" s="13"/>
      <c r="I137" s="12"/>
      <c r="J137" s="12"/>
      <c r="K137" s="14"/>
      <c r="L137" s="11" t="str">
        <f>IFERROR(IFERROR(VLOOKUP(D137,adatszótárak!$I$2:$L$40,IF(C137=adatszótárak!$I$1,3,4),0),VLOOKUP(D137,adatszótárak!$J$2:$N$17,IF(C137=adatszótárak!$I$1,3,4),0)),"")</f>
        <v/>
      </c>
      <c r="M137" s="14"/>
      <c r="N137" s="11" t="str">
        <f>IFERROR(IFERROR(VLOOKUP(D137,adatszótárak!$I$2:$L$40,IF(C137=adatszótárak!$I$1,4,5),0),VLOOKUP(D137,adatszótárak!$J$2:$N$17,IF(C137=adatszótárak!$I$1,4,5),0)),"")</f>
        <v/>
      </c>
      <c r="O137" s="13"/>
      <c r="P137" s="15"/>
      <c r="Q137" s="13"/>
      <c r="R137" s="10"/>
      <c r="S137" s="12"/>
      <c r="T137" s="10"/>
      <c r="U137" s="12"/>
      <c r="V137" s="10"/>
      <c r="W137" s="12"/>
      <c r="X137" s="10"/>
      <c r="Y137" s="12"/>
      <c r="AB137" s="5" t="b">
        <f>AND(_xlfn.IFNA(VLOOKUP(D137,adatszótárak!$I$2:$I$40,1,0),adatszótárak!$J$1)&lt;&gt;C137,_xlfn.IFNA(VLOOKUP(D137,adatszótárak!$J$2:$J$17,1,0),adatszótárak!$I$1)&lt;&gt;C137)</f>
        <v>1</v>
      </c>
    </row>
    <row r="138" spans="1:28" x14ac:dyDescent="0.25">
      <c r="A138" s="8" t="s">
        <v>180</v>
      </c>
      <c r="B138" s="12"/>
      <c r="C138" s="10"/>
      <c r="D138" s="10"/>
      <c r="E138" s="13"/>
      <c r="F138" s="10"/>
      <c r="G138" s="12"/>
      <c r="H138" s="13"/>
      <c r="I138" s="12"/>
      <c r="J138" s="12"/>
      <c r="K138" s="14"/>
      <c r="L138" s="11" t="str">
        <f>IFERROR(IFERROR(VLOOKUP(D138,adatszótárak!$I$2:$L$40,IF(C138=adatszótárak!$I$1,3,4),0),VLOOKUP(D138,adatszótárak!$J$2:$N$17,IF(C138=adatszótárak!$I$1,3,4),0)),"")</f>
        <v/>
      </c>
      <c r="M138" s="14"/>
      <c r="N138" s="11" t="str">
        <f>IFERROR(IFERROR(VLOOKUP(D138,adatszótárak!$I$2:$L$40,IF(C138=adatszótárak!$I$1,4,5),0),VLOOKUP(D138,adatszótárak!$J$2:$N$17,IF(C138=adatszótárak!$I$1,4,5),0)),"")</f>
        <v/>
      </c>
      <c r="O138" s="13"/>
      <c r="P138" s="15"/>
      <c r="Q138" s="13"/>
      <c r="R138" s="10"/>
      <c r="S138" s="12"/>
      <c r="T138" s="10"/>
      <c r="U138" s="12"/>
      <c r="V138" s="10"/>
      <c r="W138" s="12"/>
      <c r="X138" s="10"/>
      <c r="Y138" s="12"/>
      <c r="AB138" s="5" t="b">
        <f>AND(_xlfn.IFNA(VLOOKUP(D138,adatszótárak!$I$2:$I$40,1,0),adatszótárak!$J$1)&lt;&gt;C138,_xlfn.IFNA(VLOOKUP(D138,adatszótárak!$J$2:$J$17,1,0),adatszótárak!$I$1)&lt;&gt;C138)</f>
        <v>1</v>
      </c>
    </row>
    <row r="139" spans="1:28" x14ac:dyDescent="0.25">
      <c r="A139" s="8" t="s">
        <v>181</v>
      </c>
      <c r="B139" s="12"/>
      <c r="C139" s="10"/>
      <c r="D139" s="10"/>
      <c r="E139" s="13"/>
      <c r="F139" s="10"/>
      <c r="G139" s="12"/>
      <c r="H139" s="13"/>
      <c r="I139" s="12"/>
      <c r="J139" s="12"/>
      <c r="K139" s="14"/>
      <c r="L139" s="11" t="str">
        <f>IFERROR(IFERROR(VLOOKUP(D139,adatszótárak!$I$2:$L$40,IF(C139=adatszótárak!$I$1,3,4),0),VLOOKUP(D139,adatszótárak!$J$2:$N$17,IF(C139=adatszótárak!$I$1,3,4),0)),"")</f>
        <v/>
      </c>
      <c r="M139" s="14"/>
      <c r="N139" s="11" t="str">
        <f>IFERROR(IFERROR(VLOOKUP(D139,adatszótárak!$I$2:$L$40,IF(C139=adatszótárak!$I$1,4,5),0),VLOOKUP(D139,adatszótárak!$J$2:$N$17,IF(C139=adatszótárak!$I$1,4,5),0)),"")</f>
        <v/>
      </c>
      <c r="O139" s="13"/>
      <c r="P139" s="15"/>
      <c r="Q139" s="13"/>
      <c r="R139" s="10"/>
      <c r="S139" s="12"/>
      <c r="T139" s="10"/>
      <c r="U139" s="12"/>
      <c r="V139" s="10"/>
      <c r="W139" s="12"/>
      <c r="X139" s="10"/>
      <c r="Y139" s="12"/>
      <c r="AB139" s="5" t="b">
        <f>AND(_xlfn.IFNA(VLOOKUP(D139,adatszótárak!$I$2:$I$40,1,0),adatszótárak!$J$1)&lt;&gt;C139,_xlfn.IFNA(VLOOKUP(D139,adatszótárak!$J$2:$J$17,1,0),adatszótárak!$I$1)&lt;&gt;C139)</f>
        <v>1</v>
      </c>
    </row>
    <row r="140" spans="1:28" x14ac:dyDescent="0.25">
      <c r="A140" s="8" t="s">
        <v>182</v>
      </c>
      <c r="B140" s="12"/>
      <c r="C140" s="10"/>
      <c r="D140" s="10"/>
      <c r="E140" s="13"/>
      <c r="F140" s="10"/>
      <c r="G140" s="12"/>
      <c r="H140" s="13"/>
      <c r="I140" s="12"/>
      <c r="J140" s="12"/>
      <c r="K140" s="14"/>
      <c r="L140" s="11" t="str">
        <f>IFERROR(IFERROR(VLOOKUP(D140,adatszótárak!$I$2:$L$40,IF(C140=adatszótárak!$I$1,3,4),0),VLOOKUP(D140,adatszótárak!$J$2:$N$17,IF(C140=adatszótárak!$I$1,3,4),0)),"")</f>
        <v/>
      </c>
      <c r="M140" s="14"/>
      <c r="N140" s="11" t="str">
        <f>IFERROR(IFERROR(VLOOKUP(D140,adatszótárak!$I$2:$L$40,IF(C140=adatszótárak!$I$1,4,5),0),VLOOKUP(D140,adatszótárak!$J$2:$N$17,IF(C140=adatszótárak!$I$1,4,5),0)),"")</f>
        <v/>
      </c>
      <c r="O140" s="13"/>
      <c r="P140" s="15"/>
      <c r="Q140" s="13"/>
      <c r="R140" s="10"/>
      <c r="S140" s="12"/>
      <c r="T140" s="10"/>
      <c r="U140" s="12"/>
      <c r="V140" s="10"/>
      <c r="W140" s="12"/>
      <c r="X140" s="10"/>
      <c r="Y140" s="12"/>
      <c r="AB140" s="5" t="b">
        <f>AND(_xlfn.IFNA(VLOOKUP(D140,adatszótárak!$I$2:$I$40,1,0),adatszótárak!$J$1)&lt;&gt;C140,_xlfn.IFNA(VLOOKUP(D140,adatszótárak!$J$2:$J$17,1,0),adatszótárak!$I$1)&lt;&gt;C140)</f>
        <v>1</v>
      </c>
    </row>
    <row r="141" spans="1:28" x14ac:dyDescent="0.25">
      <c r="A141" s="8" t="s">
        <v>183</v>
      </c>
      <c r="B141" s="12"/>
      <c r="C141" s="10"/>
      <c r="D141" s="10"/>
      <c r="E141" s="13"/>
      <c r="F141" s="10"/>
      <c r="G141" s="12"/>
      <c r="H141" s="13"/>
      <c r="I141" s="12"/>
      <c r="J141" s="12"/>
      <c r="K141" s="14"/>
      <c r="L141" s="11" t="str">
        <f>IFERROR(IFERROR(VLOOKUP(D141,adatszótárak!$I$2:$L$40,IF(C141=adatszótárak!$I$1,3,4),0),VLOOKUP(D141,adatszótárak!$J$2:$N$17,IF(C141=adatszótárak!$I$1,3,4),0)),"")</f>
        <v/>
      </c>
      <c r="M141" s="14"/>
      <c r="N141" s="11" t="str">
        <f>IFERROR(IFERROR(VLOOKUP(D141,adatszótárak!$I$2:$L$40,IF(C141=adatszótárak!$I$1,4,5),0),VLOOKUP(D141,adatszótárak!$J$2:$N$17,IF(C141=adatszótárak!$I$1,4,5),0)),"")</f>
        <v/>
      </c>
      <c r="O141" s="13"/>
      <c r="P141" s="15"/>
      <c r="Q141" s="13"/>
      <c r="R141" s="10"/>
      <c r="S141" s="12"/>
      <c r="T141" s="10"/>
      <c r="U141" s="12"/>
      <c r="V141" s="10"/>
      <c r="W141" s="12"/>
      <c r="X141" s="10"/>
      <c r="Y141" s="12"/>
      <c r="AB141" s="5" t="b">
        <f>AND(_xlfn.IFNA(VLOOKUP(D141,adatszótárak!$I$2:$I$40,1,0),adatszótárak!$J$1)&lt;&gt;C141,_xlfn.IFNA(VLOOKUP(D141,adatszótárak!$J$2:$J$17,1,0),adatszótárak!$I$1)&lt;&gt;C141)</f>
        <v>1</v>
      </c>
    </row>
    <row r="142" spans="1:28" x14ac:dyDescent="0.25">
      <c r="A142" s="8" t="s">
        <v>184</v>
      </c>
      <c r="B142" s="12"/>
      <c r="C142" s="10"/>
      <c r="D142" s="10"/>
      <c r="E142" s="13"/>
      <c r="F142" s="10"/>
      <c r="G142" s="12"/>
      <c r="H142" s="13"/>
      <c r="I142" s="12"/>
      <c r="J142" s="12"/>
      <c r="K142" s="14"/>
      <c r="L142" s="11" t="str">
        <f>IFERROR(IFERROR(VLOOKUP(D142,adatszótárak!$I$2:$L$40,IF(C142=adatszótárak!$I$1,3,4),0),VLOOKUP(D142,adatszótárak!$J$2:$N$17,IF(C142=adatszótárak!$I$1,3,4),0)),"")</f>
        <v/>
      </c>
      <c r="M142" s="14"/>
      <c r="N142" s="11" t="str">
        <f>IFERROR(IFERROR(VLOOKUP(D142,adatszótárak!$I$2:$L$40,IF(C142=adatszótárak!$I$1,4,5),0),VLOOKUP(D142,adatszótárak!$J$2:$N$17,IF(C142=adatszótárak!$I$1,4,5),0)),"")</f>
        <v/>
      </c>
      <c r="O142" s="13"/>
      <c r="P142" s="15"/>
      <c r="Q142" s="13"/>
      <c r="R142" s="10"/>
      <c r="S142" s="12"/>
      <c r="T142" s="10"/>
      <c r="U142" s="12"/>
      <c r="V142" s="10"/>
      <c r="W142" s="12"/>
      <c r="X142" s="10"/>
      <c r="Y142" s="12"/>
      <c r="AB142" s="5" t="b">
        <f>AND(_xlfn.IFNA(VLOOKUP(D142,adatszótárak!$I$2:$I$40,1,0),adatszótárak!$J$1)&lt;&gt;C142,_xlfn.IFNA(VLOOKUP(D142,adatszótárak!$J$2:$J$17,1,0),adatszótárak!$I$1)&lt;&gt;C142)</f>
        <v>1</v>
      </c>
    </row>
    <row r="143" spans="1:28" x14ac:dyDescent="0.25">
      <c r="A143" s="8" t="s">
        <v>185</v>
      </c>
      <c r="B143" s="12"/>
      <c r="C143" s="10"/>
      <c r="D143" s="10"/>
      <c r="E143" s="13"/>
      <c r="F143" s="10"/>
      <c r="G143" s="12"/>
      <c r="H143" s="13"/>
      <c r="I143" s="12"/>
      <c r="J143" s="12"/>
      <c r="K143" s="14"/>
      <c r="L143" s="11" t="str">
        <f>IFERROR(IFERROR(VLOOKUP(D143,adatszótárak!$I$2:$L$40,IF(C143=adatszótárak!$I$1,3,4),0),VLOOKUP(D143,adatszótárak!$J$2:$N$17,IF(C143=adatszótárak!$I$1,3,4),0)),"")</f>
        <v/>
      </c>
      <c r="M143" s="14"/>
      <c r="N143" s="11" t="str">
        <f>IFERROR(IFERROR(VLOOKUP(D143,adatszótárak!$I$2:$L$40,IF(C143=adatszótárak!$I$1,4,5),0),VLOOKUP(D143,adatszótárak!$J$2:$N$17,IF(C143=adatszótárak!$I$1,4,5),0)),"")</f>
        <v/>
      </c>
      <c r="O143" s="13"/>
      <c r="P143" s="15"/>
      <c r="Q143" s="13"/>
      <c r="R143" s="10"/>
      <c r="S143" s="12"/>
      <c r="T143" s="10"/>
      <c r="U143" s="12"/>
      <c r="V143" s="10"/>
      <c r="W143" s="12"/>
      <c r="X143" s="10"/>
      <c r="Y143" s="12"/>
      <c r="AB143" s="5" t="b">
        <f>AND(_xlfn.IFNA(VLOOKUP(D143,adatszótárak!$I$2:$I$40,1,0),adatszótárak!$J$1)&lt;&gt;C143,_xlfn.IFNA(VLOOKUP(D143,adatszótárak!$J$2:$J$17,1,0),adatszótárak!$I$1)&lt;&gt;C143)</f>
        <v>1</v>
      </c>
    </row>
    <row r="144" spans="1:28" x14ac:dyDescent="0.25">
      <c r="A144" s="8" t="s">
        <v>186</v>
      </c>
      <c r="B144" s="12"/>
      <c r="C144" s="10"/>
      <c r="D144" s="10"/>
      <c r="E144" s="13"/>
      <c r="F144" s="10"/>
      <c r="G144" s="12"/>
      <c r="H144" s="13"/>
      <c r="I144" s="12"/>
      <c r="J144" s="12"/>
      <c r="K144" s="14"/>
      <c r="L144" s="11" t="str">
        <f>IFERROR(IFERROR(VLOOKUP(D144,adatszótárak!$I$2:$L$40,IF(C144=adatszótárak!$I$1,3,4),0),VLOOKUP(D144,adatszótárak!$J$2:$N$17,IF(C144=adatszótárak!$I$1,3,4),0)),"")</f>
        <v/>
      </c>
      <c r="M144" s="14"/>
      <c r="N144" s="11" t="str">
        <f>IFERROR(IFERROR(VLOOKUP(D144,adatszótárak!$I$2:$L$40,IF(C144=adatszótárak!$I$1,4,5),0),VLOOKUP(D144,adatszótárak!$J$2:$N$17,IF(C144=adatszótárak!$I$1,4,5),0)),"")</f>
        <v/>
      </c>
      <c r="O144" s="13"/>
      <c r="P144" s="15"/>
      <c r="Q144" s="13"/>
      <c r="R144" s="10"/>
      <c r="S144" s="12"/>
      <c r="T144" s="10"/>
      <c r="U144" s="12"/>
      <c r="V144" s="10"/>
      <c r="W144" s="12"/>
      <c r="X144" s="10"/>
      <c r="Y144" s="12"/>
      <c r="AB144" s="5" t="b">
        <f>AND(_xlfn.IFNA(VLOOKUP(D144,adatszótárak!$I$2:$I$40,1,0),adatszótárak!$J$1)&lt;&gt;C144,_xlfn.IFNA(VLOOKUP(D144,adatszótárak!$J$2:$J$17,1,0),adatszótárak!$I$1)&lt;&gt;C144)</f>
        <v>1</v>
      </c>
    </row>
    <row r="145" spans="1:28" x14ac:dyDescent="0.25">
      <c r="A145" s="8" t="s">
        <v>187</v>
      </c>
      <c r="B145" s="12"/>
      <c r="C145" s="10"/>
      <c r="D145" s="10"/>
      <c r="E145" s="13"/>
      <c r="F145" s="10"/>
      <c r="G145" s="12"/>
      <c r="H145" s="13"/>
      <c r="I145" s="12"/>
      <c r="J145" s="12"/>
      <c r="K145" s="14"/>
      <c r="L145" s="11" t="str">
        <f>IFERROR(IFERROR(VLOOKUP(D145,adatszótárak!$I$2:$L$40,IF(C145=adatszótárak!$I$1,3,4),0),VLOOKUP(D145,adatszótárak!$J$2:$N$17,IF(C145=adatszótárak!$I$1,3,4),0)),"")</f>
        <v/>
      </c>
      <c r="M145" s="14"/>
      <c r="N145" s="11" t="str">
        <f>IFERROR(IFERROR(VLOOKUP(D145,adatszótárak!$I$2:$L$40,IF(C145=adatszótárak!$I$1,4,5),0),VLOOKUP(D145,adatszótárak!$J$2:$N$17,IF(C145=adatszótárak!$I$1,4,5),0)),"")</f>
        <v/>
      </c>
      <c r="O145" s="13"/>
      <c r="P145" s="15"/>
      <c r="Q145" s="13"/>
      <c r="R145" s="10"/>
      <c r="S145" s="12"/>
      <c r="T145" s="10"/>
      <c r="U145" s="12"/>
      <c r="V145" s="10"/>
      <c r="W145" s="12"/>
      <c r="X145" s="10"/>
      <c r="Y145" s="12"/>
      <c r="AB145" s="5" t="b">
        <f>AND(_xlfn.IFNA(VLOOKUP(D145,adatszótárak!$I$2:$I$40,1,0),adatszótárak!$J$1)&lt;&gt;C145,_xlfn.IFNA(VLOOKUP(D145,adatszótárak!$J$2:$J$17,1,0),adatszótárak!$I$1)&lt;&gt;C145)</f>
        <v>1</v>
      </c>
    </row>
    <row r="146" spans="1:28" x14ac:dyDescent="0.25">
      <c r="A146" s="8" t="s">
        <v>188</v>
      </c>
      <c r="B146" s="12"/>
      <c r="C146" s="10"/>
      <c r="D146" s="10"/>
      <c r="E146" s="13"/>
      <c r="F146" s="10"/>
      <c r="G146" s="12"/>
      <c r="H146" s="13"/>
      <c r="I146" s="12"/>
      <c r="J146" s="12"/>
      <c r="K146" s="14"/>
      <c r="L146" s="11" t="str">
        <f>IFERROR(IFERROR(VLOOKUP(D146,adatszótárak!$I$2:$L$40,IF(C146=adatszótárak!$I$1,3,4),0),VLOOKUP(D146,adatszótárak!$J$2:$N$17,IF(C146=adatszótárak!$I$1,3,4),0)),"")</f>
        <v/>
      </c>
      <c r="M146" s="14"/>
      <c r="N146" s="11" t="str">
        <f>IFERROR(IFERROR(VLOOKUP(D146,adatszótárak!$I$2:$L$40,IF(C146=adatszótárak!$I$1,4,5),0),VLOOKUP(D146,adatszótárak!$J$2:$N$17,IF(C146=adatszótárak!$I$1,4,5),0)),"")</f>
        <v/>
      </c>
      <c r="O146" s="13"/>
      <c r="P146" s="15"/>
      <c r="Q146" s="13"/>
      <c r="R146" s="10"/>
      <c r="S146" s="12"/>
      <c r="T146" s="10"/>
      <c r="U146" s="12"/>
      <c r="V146" s="10"/>
      <c r="W146" s="12"/>
      <c r="X146" s="10"/>
      <c r="Y146" s="12"/>
      <c r="AB146" s="5" t="b">
        <f>AND(_xlfn.IFNA(VLOOKUP(D146,adatszótárak!$I$2:$I$40,1,0),adatszótárak!$J$1)&lt;&gt;C146,_xlfn.IFNA(VLOOKUP(D146,adatszótárak!$J$2:$J$17,1,0),adatszótárak!$I$1)&lt;&gt;C146)</f>
        <v>1</v>
      </c>
    </row>
    <row r="147" spans="1:28" x14ac:dyDescent="0.25">
      <c r="A147" s="8" t="s">
        <v>189</v>
      </c>
      <c r="B147" s="12"/>
      <c r="C147" s="10"/>
      <c r="D147" s="10"/>
      <c r="E147" s="13"/>
      <c r="F147" s="10"/>
      <c r="G147" s="12"/>
      <c r="H147" s="13"/>
      <c r="I147" s="12"/>
      <c r="J147" s="12"/>
      <c r="K147" s="14"/>
      <c r="L147" s="11" t="str">
        <f>IFERROR(IFERROR(VLOOKUP(D147,adatszótárak!$I$2:$L$40,IF(C147=adatszótárak!$I$1,3,4),0),VLOOKUP(D147,adatszótárak!$J$2:$N$17,IF(C147=adatszótárak!$I$1,3,4),0)),"")</f>
        <v/>
      </c>
      <c r="M147" s="14"/>
      <c r="N147" s="11" t="str">
        <f>IFERROR(IFERROR(VLOOKUP(D147,adatszótárak!$I$2:$L$40,IF(C147=adatszótárak!$I$1,4,5),0),VLOOKUP(D147,adatszótárak!$J$2:$N$17,IF(C147=adatszótárak!$I$1,4,5),0)),"")</f>
        <v/>
      </c>
      <c r="O147" s="13"/>
      <c r="P147" s="15"/>
      <c r="Q147" s="13"/>
      <c r="R147" s="10"/>
      <c r="S147" s="12"/>
      <c r="T147" s="10"/>
      <c r="U147" s="12"/>
      <c r="V147" s="10"/>
      <c r="W147" s="12"/>
      <c r="X147" s="10"/>
      <c r="Y147" s="12"/>
      <c r="AB147" s="5" t="b">
        <f>AND(_xlfn.IFNA(VLOOKUP(D147,adatszótárak!$I$2:$I$40,1,0),adatszótárak!$J$1)&lt;&gt;C147,_xlfn.IFNA(VLOOKUP(D147,adatszótárak!$J$2:$J$17,1,0),adatszótárak!$I$1)&lt;&gt;C147)</f>
        <v>1</v>
      </c>
    </row>
    <row r="148" spans="1:28" x14ac:dyDescent="0.25">
      <c r="A148" s="8" t="s">
        <v>190</v>
      </c>
      <c r="B148" s="12"/>
      <c r="C148" s="10"/>
      <c r="D148" s="10"/>
      <c r="E148" s="13"/>
      <c r="F148" s="10"/>
      <c r="G148" s="12"/>
      <c r="H148" s="13"/>
      <c r="I148" s="12"/>
      <c r="J148" s="12"/>
      <c r="K148" s="14"/>
      <c r="L148" s="11" t="str">
        <f>IFERROR(IFERROR(VLOOKUP(D148,adatszótárak!$I$2:$L$40,IF(C148=adatszótárak!$I$1,3,4),0),VLOOKUP(D148,adatszótárak!$J$2:$N$17,IF(C148=adatszótárak!$I$1,3,4),0)),"")</f>
        <v/>
      </c>
      <c r="M148" s="14"/>
      <c r="N148" s="11" t="str">
        <f>IFERROR(IFERROR(VLOOKUP(D148,adatszótárak!$I$2:$L$40,IF(C148=adatszótárak!$I$1,4,5),0),VLOOKUP(D148,adatszótárak!$J$2:$N$17,IF(C148=adatszótárak!$I$1,4,5),0)),"")</f>
        <v/>
      </c>
      <c r="O148" s="13"/>
      <c r="P148" s="15"/>
      <c r="Q148" s="13"/>
      <c r="R148" s="10"/>
      <c r="S148" s="12"/>
      <c r="T148" s="10"/>
      <c r="U148" s="12"/>
      <c r="V148" s="10"/>
      <c r="W148" s="12"/>
      <c r="X148" s="10"/>
      <c r="Y148" s="12"/>
      <c r="AB148" s="5" t="b">
        <f>AND(_xlfn.IFNA(VLOOKUP(D148,adatszótárak!$I$2:$I$40,1,0),adatszótárak!$J$1)&lt;&gt;C148,_xlfn.IFNA(VLOOKUP(D148,adatszótárak!$J$2:$J$17,1,0),adatszótárak!$I$1)&lt;&gt;C148)</f>
        <v>1</v>
      </c>
    </row>
    <row r="149" spans="1:28" x14ac:dyDescent="0.25">
      <c r="A149" s="8" t="s">
        <v>191</v>
      </c>
      <c r="B149" s="12"/>
      <c r="C149" s="10"/>
      <c r="D149" s="10"/>
      <c r="E149" s="13"/>
      <c r="F149" s="10"/>
      <c r="G149" s="12"/>
      <c r="H149" s="13"/>
      <c r="I149" s="12"/>
      <c r="J149" s="12"/>
      <c r="K149" s="14"/>
      <c r="L149" s="11" t="str">
        <f>IFERROR(IFERROR(VLOOKUP(D149,adatszótárak!$I$2:$L$40,IF(C149=adatszótárak!$I$1,3,4),0),VLOOKUP(D149,adatszótárak!$J$2:$N$17,IF(C149=adatszótárak!$I$1,3,4),0)),"")</f>
        <v/>
      </c>
      <c r="M149" s="14"/>
      <c r="N149" s="11" t="str">
        <f>IFERROR(IFERROR(VLOOKUP(D149,adatszótárak!$I$2:$L$40,IF(C149=adatszótárak!$I$1,4,5),0),VLOOKUP(D149,adatszótárak!$J$2:$N$17,IF(C149=adatszótárak!$I$1,4,5),0)),"")</f>
        <v/>
      </c>
      <c r="O149" s="13"/>
      <c r="P149" s="15"/>
      <c r="Q149" s="13"/>
      <c r="R149" s="10"/>
      <c r="S149" s="12"/>
      <c r="T149" s="10"/>
      <c r="U149" s="12"/>
      <c r="V149" s="10"/>
      <c r="W149" s="12"/>
      <c r="X149" s="10"/>
      <c r="Y149" s="12"/>
      <c r="AB149" s="5" t="b">
        <f>AND(_xlfn.IFNA(VLOOKUP(D149,adatszótárak!$I$2:$I$40,1,0),adatszótárak!$J$1)&lt;&gt;C149,_xlfn.IFNA(VLOOKUP(D149,adatszótárak!$J$2:$J$17,1,0),adatszótárak!$I$1)&lt;&gt;C149)</f>
        <v>1</v>
      </c>
    </row>
    <row r="150" spans="1:28" x14ac:dyDescent="0.25">
      <c r="A150" s="8" t="s">
        <v>192</v>
      </c>
      <c r="B150" s="12"/>
      <c r="C150" s="10"/>
      <c r="D150" s="10"/>
      <c r="E150" s="13"/>
      <c r="F150" s="10"/>
      <c r="G150" s="12"/>
      <c r="H150" s="13"/>
      <c r="I150" s="12"/>
      <c r="J150" s="12"/>
      <c r="K150" s="14"/>
      <c r="L150" s="11" t="str">
        <f>IFERROR(IFERROR(VLOOKUP(D150,adatszótárak!$I$2:$L$40,IF(C150=adatszótárak!$I$1,3,4),0),VLOOKUP(D150,adatszótárak!$J$2:$N$17,IF(C150=adatszótárak!$I$1,3,4),0)),"")</f>
        <v/>
      </c>
      <c r="M150" s="14"/>
      <c r="N150" s="11" t="str">
        <f>IFERROR(IFERROR(VLOOKUP(D150,adatszótárak!$I$2:$L$40,IF(C150=adatszótárak!$I$1,4,5),0),VLOOKUP(D150,adatszótárak!$J$2:$N$17,IF(C150=adatszótárak!$I$1,4,5),0)),"")</f>
        <v/>
      </c>
      <c r="O150" s="13"/>
      <c r="P150" s="15"/>
      <c r="Q150" s="13"/>
      <c r="R150" s="10"/>
      <c r="S150" s="12"/>
      <c r="T150" s="10"/>
      <c r="U150" s="12"/>
      <c r="V150" s="10"/>
      <c r="W150" s="12"/>
      <c r="X150" s="10"/>
      <c r="Y150" s="12"/>
      <c r="AB150" s="5" t="b">
        <f>AND(_xlfn.IFNA(VLOOKUP(D150,adatszótárak!$I$2:$I$40,1,0),adatszótárak!$J$1)&lt;&gt;C150,_xlfn.IFNA(VLOOKUP(D150,adatszótárak!$J$2:$J$17,1,0),adatszótárak!$I$1)&lt;&gt;C150)</f>
        <v>1</v>
      </c>
    </row>
    <row r="151" spans="1:28" x14ac:dyDescent="0.25">
      <c r="A151" s="8" t="s">
        <v>193</v>
      </c>
      <c r="B151" s="12"/>
      <c r="C151" s="10"/>
      <c r="D151" s="10"/>
      <c r="E151" s="13"/>
      <c r="F151" s="10"/>
      <c r="G151" s="12"/>
      <c r="H151" s="13"/>
      <c r="I151" s="12"/>
      <c r="J151" s="12"/>
      <c r="K151" s="14"/>
      <c r="L151" s="11" t="str">
        <f>IFERROR(IFERROR(VLOOKUP(D151,adatszótárak!$I$2:$L$40,IF(C151=adatszótárak!$I$1,3,4),0),VLOOKUP(D151,adatszótárak!$J$2:$N$17,IF(C151=adatszótárak!$I$1,3,4),0)),"")</f>
        <v/>
      </c>
      <c r="M151" s="14"/>
      <c r="N151" s="11" t="str">
        <f>IFERROR(IFERROR(VLOOKUP(D151,adatszótárak!$I$2:$L$40,IF(C151=adatszótárak!$I$1,4,5),0),VLOOKUP(D151,adatszótárak!$J$2:$N$17,IF(C151=adatszótárak!$I$1,4,5),0)),"")</f>
        <v/>
      </c>
      <c r="O151" s="13"/>
      <c r="P151" s="15"/>
      <c r="Q151" s="13"/>
      <c r="R151" s="10"/>
      <c r="S151" s="12"/>
      <c r="T151" s="10"/>
      <c r="U151" s="12"/>
      <c r="V151" s="10"/>
      <c r="W151" s="12"/>
      <c r="X151" s="10"/>
      <c r="Y151" s="12"/>
      <c r="AB151" s="5" t="b">
        <f>AND(_xlfn.IFNA(VLOOKUP(D151,adatszótárak!$I$2:$I$40,1,0),adatszótárak!$J$1)&lt;&gt;C151,_xlfn.IFNA(VLOOKUP(D151,adatszótárak!$J$2:$J$17,1,0),adatszótárak!$I$1)&lt;&gt;C151)</f>
        <v>1</v>
      </c>
    </row>
    <row r="152" spans="1:28" x14ac:dyDescent="0.25">
      <c r="A152" s="8" t="s">
        <v>194</v>
      </c>
      <c r="B152" s="12"/>
      <c r="C152" s="10"/>
      <c r="D152" s="10"/>
      <c r="E152" s="13"/>
      <c r="F152" s="10"/>
      <c r="G152" s="12"/>
      <c r="H152" s="13"/>
      <c r="I152" s="12"/>
      <c r="J152" s="12"/>
      <c r="K152" s="14"/>
      <c r="L152" s="11" t="str">
        <f>IFERROR(IFERROR(VLOOKUP(D152,adatszótárak!$I$2:$L$40,IF(C152=adatszótárak!$I$1,3,4),0),VLOOKUP(D152,adatszótárak!$J$2:$N$17,IF(C152=adatszótárak!$I$1,3,4),0)),"")</f>
        <v/>
      </c>
      <c r="M152" s="14"/>
      <c r="N152" s="11" t="str">
        <f>IFERROR(IFERROR(VLOOKUP(D152,adatszótárak!$I$2:$L$40,IF(C152=adatszótárak!$I$1,4,5),0),VLOOKUP(D152,adatszótárak!$J$2:$N$17,IF(C152=adatszótárak!$I$1,4,5),0)),"")</f>
        <v/>
      </c>
      <c r="O152" s="13"/>
      <c r="P152" s="15"/>
      <c r="Q152" s="13"/>
      <c r="R152" s="10"/>
      <c r="S152" s="12"/>
      <c r="T152" s="10"/>
      <c r="U152" s="12"/>
      <c r="V152" s="10"/>
      <c r="W152" s="12"/>
      <c r="X152" s="10"/>
      <c r="Y152" s="12"/>
      <c r="AB152" s="5" t="b">
        <f>AND(_xlfn.IFNA(VLOOKUP(D152,adatszótárak!$I$2:$I$40,1,0),adatszótárak!$J$1)&lt;&gt;C152,_xlfn.IFNA(VLOOKUP(D152,adatszótárak!$J$2:$J$17,1,0),adatszótárak!$I$1)&lt;&gt;C152)</f>
        <v>1</v>
      </c>
    </row>
    <row r="153" spans="1:28" x14ac:dyDescent="0.25">
      <c r="A153" s="8" t="s">
        <v>195</v>
      </c>
      <c r="B153" s="12"/>
      <c r="C153" s="10"/>
      <c r="D153" s="10"/>
      <c r="E153" s="13"/>
      <c r="F153" s="10"/>
      <c r="G153" s="12"/>
      <c r="H153" s="13"/>
      <c r="I153" s="12"/>
      <c r="J153" s="12"/>
      <c r="K153" s="14"/>
      <c r="L153" s="11" t="str">
        <f>IFERROR(IFERROR(VLOOKUP(D153,adatszótárak!$I$2:$L$40,IF(C153=adatszótárak!$I$1,3,4),0),VLOOKUP(D153,adatszótárak!$J$2:$N$17,IF(C153=adatszótárak!$I$1,3,4),0)),"")</f>
        <v/>
      </c>
      <c r="M153" s="14"/>
      <c r="N153" s="11" t="str">
        <f>IFERROR(IFERROR(VLOOKUP(D153,adatszótárak!$I$2:$L$40,IF(C153=adatszótárak!$I$1,4,5),0),VLOOKUP(D153,adatszótárak!$J$2:$N$17,IF(C153=adatszótárak!$I$1,4,5),0)),"")</f>
        <v/>
      </c>
      <c r="O153" s="13"/>
      <c r="P153" s="15"/>
      <c r="Q153" s="13"/>
      <c r="R153" s="10"/>
      <c r="S153" s="12"/>
      <c r="T153" s="10"/>
      <c r="U153" s="12"/>
      <c r="V153" s="10"/>
      <c r="W153" s="12"/>
      <c r="X153" s="10"/>
      <c r="Y153" s="12"/>
      <c r="AB153" s="5" t="b">
        <f>AND(_xlfn.IFNA(VLOOKUP(D153,adatszótárak!$I$2:$I$40,1,0),adatszótárak!$J$1)&lt;&gt;C153,_xlfn.IFNA(VLOOKUP(D153,adatszótárak!$J$2:$J$17,1,0),adatszótárak!$I$1)&lt;&gt;C153)</f>
        <v>1</v>
      </c>
    </row>
    <row r="154" spans="1:28" x14ac:dyDescent="0.25">
      <c r="A154" s="8" t="s">
        <v>196</v>
      </c>
      <c r="B154" s="12"/>
      <c r="C154" s="10"/>
      <c r="D154" s="10"/>
      <c r="E154" s="13"/>
      <c r="F154" s="10"/>
      <c r="G154" s="12"/>
      <c r="H154" s="13"/>
      <c r="I154" s="12"/>
      <c r="J154" s="12"/>
      <c r="K154" s="14"/>
      <c r="L154" s="11" t="str">
        <f>IFERROR(IFERROR(VLOOKUP(D154,adatszótárak!$I$2:$L$40,IF(C154=adatszótárak!$I$1,3,4),0),VLOOKUP(D154,adatszótárak!$J$2:$N$17,IF(C154=adatszótárak!$I$1,3,4),0)),"")</f>
        <v/>
      </c>
      <c r="M154" s="14"/>
      <c r="N154" s="11" t="str">
        <f>IFERROR(IFERROR(VLOOKUP(D154,adatszótárak!$I$2:$L$40,IF(C154=adatszótárak!$I$1,4,5),0),VLOOKUP(D154,adatszótárak!$J$2:$N$17,IF(C154=adatszótárak!$I$1,4,5),0)),"")</f>
        <v/>
      </c>
      <c r="O154" s="13"/>
      <c r="P154" s="15"/>
      <c r="Q154" s="13"/>
      <c r="R154" s="10"/>
      <c r="S154" s="12"/>
      <c r="T154" s="10"/>
      <c r="U154" s="12"/>
      <c r="V154" s="10"/>
      <c r="W154" s="12"/>
      <c r="X154" s="10"/>
      <c r="Y154" s="12"/>
      <c r="AB154" s="5" t="b">
        <f>AND(_xlfn.IFNA(VLOOKUP(D154,adatszótárak!$I$2:$I$40,1,0),adatszótárak!$J$1)&lt;&gt;C154,_xlfn.IFNA(VLOOKUP(D154,adatszótárak!$J$2:$J$17,1,0),adatszótárak!$I$1)&lt;&gt;C154)</f>
        <v>1</v>
      </c>
    </row>
    <row r="155" spans="1:28" x14ac:dyDescent="0.25">
      <c r="A155" s="8" t="s">
        <v>197</v>
      </c>
      <c r="B155" s="12"/>
      <c r="C155" s="10"/>
      <c r="D155" s="10"/>
      <c r="E155" s="13"/>
      <c r="F155" s="10"/>
      <c r="G155" s="12"/>
      <c r="H155" s="13"/>
      <c r="I155" s="12"/>
      <c r="J155" s="12"/>
      <c r="K155" s="14"/>
      <c r="L155" s="11" t="str">
        <f>IFERROR(IFERROR(VLOOKUP(D155,adatszótárak!$I$2:$L$40,IF(C155=adatszótárak!$I$1,3,4),0),VLOOKUP(D155,adatszótárak!$J$2:$N$17,IF(C155=adatszótárak!$I$1,3,4),0)),"")</f>
        <v/>
      </c>
      <c r="M155" s="14"/>
      <c r="N155" s="11" t="str">
        <f>IFERROR(IFERROR(VLOOKUP(D155,adatszótárak!$I$2:$L$40,IF(C155=adatszótárak!$I$1,4,5),0),VLOOKUP(D155,adatszótárak!$J$2:$N$17,IF(C155=adatszótárak!$I$1,4,5),0)),"")</f>
        <v/>
      </c>
      <c r="O155" s="13"/>
      <c r="P155" s="15"/>
      <c r="Q155" s="13"/>
      <c r="R155" s="10"/>
      <c r="S155" s="12"/>
      <c r="T155" s="10"/>
      <c r="U155" s="12"/>
      <c r="V155" s="10"/>
      <c r="W155" s="12"/>
      <c r="X155" s="10"/>
      <c r="Y155" s="12"/>
      <c r="AB155" s="5" t="b">
        <f>AND(_xlfn.IFNA(VLOOKUP(D155,adatszótárak!$I$2:$I$40,1,0),adatszótárak!$J$1)&lt;&gt;C155,_xlfn.IFNA(VLOOKUP(D155,adatszótárak!$J$2:$J$17,1,0),adatszótárak!$I$1)&lt;&gt;C155)</f>
        <v>1</v>
      </c>
    </row>
    <row r="156" spans="1:28" x14ac:dyDescent="0.25">
      <c r="A156" s="8" t="s">
        <v>198</v>
      </c>
      <c r="B156" s="12"/>
      <c r="C156" s="10"/>
      <c r="D156" s="10"/>
      <c r="E156" s="13"/>
      <c r="F156" s="10"/>
      <c r="G156" s="12"/>
      <c r="H156" s="13"/>
      <c r="I156" s="12"/>
      <c r="J156" s="12"/>
      <c r="K156" s="14"/>
      <c r="L156" s="11" t="str">
        <f>IFERROR(IFERROR(VLOOKUP(D156,adatszótárak!$I$2:$L$40,IF(C156=adatszótárak!$I$1,3,4),0),VLOOKUP(D156,adatszótárak!$J$2:$N$17,IF(C156=adatszótárak!$I$1,3,4),0)),"")</f>
        <v/>
      </c>
      <c r="M156" s="14"/>
      <c r="N156" s="11" t="str">
        <f>IFERROR(IFERROR(VLOOKUP(D156,adatszótárak!$I$2:$L$40,IF(C156=adatszótárak!$I$1,4,5),0),VLOOKUP(D156,adatszótárak!$J$2:$N$17,IF(C156=adatszótárak!$I$1,4,5),0)),"")</f>
        <v/>
      </c>
      <c r="O156" s="13"/>
      <c r="P156" s="15"/>
      <c r="Q156" s="13"/>
      <c r="R156" s="10"/>
      <c r="S156" s="12"/>
      <c r="T156" s="10"/>
      <c r="U156" s="12"/>
      <c r="V156" s="10"/>
      <c r="W156" s="12"/>
      <c r="X156" s="10"/>
      <c r="Y156" s="12"/>
      <c r="AB156" s="5" t="b">
        <f>AND(_xlfn.IFNA(VLOOKUP(D156,adatszótárak!$I$2:$I$40,1,0),adatszótárak!$J$1)&lt;&gt;C156,_xlfn.IFNA(VLOOKUP(D156,adatszótárak!$J$2:$J$17,1,0),adatszótárak!$I$1)&lt;&gt;C156)</f>
        <v>1</v>
      </c>
    </row>
    <row r="157" spans="1:28" x14ac:dyDescent="0.25">
      <c r="A157" s="8" t="s">
        <v>199</v>
      </c>
      <c r="B157" s="12"/>
      <c r="C157" s="10"/>
      <c r="D157" s="10"/>
      <c r="E157" s="13"/>
      <c r="F157" s="10"/>
      <c r="G157" s="12"/>
      <c r="H157" s="13"/>
      <c r="I157" s="12"/>
      <c r="J157" s="12"/>
      <c r="K157" s="14"/>
      <c r="L157" s="11" t="str">
        <f>IFERROR(IFERROR(VLOOKUP(D157,adatszótárak!$I$2:$L$40,IF(C157=adatszótárak!$I$1,3,4),0),VLOOKUP(D157,adatszótárak!$J$2:$N$17,IF(C157=adatszótárak!$I$1,3,4),0)),"")</f>
        <v/>
      </c>
      <c r="M157" s="14"/>
      <c r="N157" s="11" t="str">
        <f>IFERROR(IFERROR(VLOOKUP(D157,adatszótárak!$I$2:$L$40,IF(C157=adatszótárak!$I$1,4,5),0),VLOOKUP(D157,adatszótárak!$J$2:$N$17,IF(C157=adatszótárak!$I$1,4,5),0)),"")</f>
        <v/>
      </c>
      <c r="O157" s="13"/>
      <c r="P157" s="15"/>
      <c r="Q157" s="13"/>
      <c r="R157" s="10"/>
      <c r="S157" s="12"/>
      <c r="T157" s="10"/>
      <c r="U157" s="12"/>
      <c r="V157" s="10"/>
      <c r="W157" s="12"/>
      <c r="X157" s="10"/>
      <c r="Y157" s="12"/>
      <c r="AB157" s="5" t="b">
        <f>AND(_xlfn.IFNA(VLOOKUP(D157,adatszótárak!$I$2:$I$40,1,0),adatszótárak!$J$1)&lt;&gt;C157,_xlfn.IFNA(VLOOKUP(D157,adatszótárak!$J$2:$J$17,1,0),adatszótárak!$I$1)&lt;&gt;C157)</f>
        <v>1</v>
      </c>
    </row>
    <row r="158" spans="1:28" x14ac:dyDescent="0.25">
      <c r="A158" s="8" t="s">
        <v>200</v>
      </c>
      <c r="B158" s="12"/>
      <c r="C158" s="10"/>
      <c r="D158" s="10"/>
      <c r="E158" s="13"/>
      <c r="F158" s="10"/>
      <c r="G158" s="12"/>
      <c r="H158" s="13"/>
      <c r="I158" s="12"/>
      <c r="J158" s="12"/>
      <c r="K158" s="14"/>
      <c r="L158" s="11" t="str">
        <f>IFERROR(IFERROR(VLOOKUP(D158,adatszótárak!$I$2:$L$40,IF(C158=adatszótárak!$I$1,3,4),0),VLOOKUP(D158,adatszótárak!$J$2:$N$17,IF(C158=adatszótárak!$I$1,3,4),0)),"")</f>
        <v/>
      </c>
      <c r="M158" s="14"/>
      <c r="N158" s="11" t="str">
        <f>IFERROR(IFERROR(VLOOKUP(D158,adatszótárak!$I$2:$L$40,IF(C158=adatszótárak!$I$1,4,5),0),VLOOKUP(D158,adatszótárak!$J$2:$N$17,IF(C158=adatszótárak!$I$1,4,5),0)),"")</f>
        <v/>
      </c>
      <c r="O158" s="13"/>
      <c r="P158" s="15"/>
      <c r="Q158" s="13"/>
      <c r="R158" s="10"/>
      <c r="S158" s="12"/>
      <c r="T158" s="10"/>
      <c r="U158" s="12"/>
      <c r="V158" s="10"/>
      <c r="W158" s="12"/>
      <c r="X158" s="10"/>
      <c r="Y158" s="12"/>
      <c r="AB158" s="5" t="b">
        <f>AND(_xlfn.IFNA(VLOOKUP(D158,adatszótárak!$I$2:$I$40,1,0),adatszótárak!$J$1)&lt;&gt;C158,_xlfn.IFNA(VLOOKUP(D158,adatszótárak!$J$2:$J$17,1,0),adatszótárak!$I$1)&lt;&gt;C158)</f>
        <v>1</v>
      </c>
    </row>
    <row r="159" spans="1:28" x14ac:dyDescent="0.25">
      <c r="A159" s="8" t="s">
        <v>201</v>
      </c>
      <c r="B159" s="12"/>
      <c r="C159" s="10"/>
      <c r="D159" s="10"/>
      <c r="E159" s="13"/>
      <c r="F159" s="10"/>
      <c r="G159" s="12"/>
      <c r="H159" s="13"/>
      <c r="I159" s="12"/>
      <c r="J159" s="12"/>
      <c r="K159" s="14"/>
      <c r="L159" s="11" t="str">
        <f>IFERROR(IFERROR(VLOOKUP(D159,adatszótárak!$I$2:$L$40,IF(C159=adatszótárak!$I$1,3,4),0),VLOOKUP(D159,adatszótárak!$J$2:$N$17,IF(C159=adatszótárak!$I$1,3,4),0)),"")</f>
        <v/>
      </c>
      <c r="M159" s="14"/>
      <c r="N159" s="11" t="str">
        <f>IFERROR(IFERROR(VLOOKUP(D159,adatszótárak!$I$2:$L$40,IF(C159=adatszótárak!$I$1,4,5),0),VLOOKUP(D159,adatszótárak!$J$2:$N$17,IF(C159=adatszótárak!$I$1,4,5),0)),"")</f>
        <v/>
      </c>
      <c r="O159" s="13"/>
      <c r="P159" s="15"/>
      <c r="Q159" s="13"/>
      <c r="R159" s="10"/>
      <c r="S159" s="12"/>
      <c r="T159" s="10"/>
      <c r="U159" s="12"/>
      <c r="V159" s="10"/>
      <c r="W159" s="12"/>
      <c r="X159" s="10"/>
      <c r="Y159" s="12"/>
      <c r="AB159" s="5" t="b">
        <f>AND(_xlfn.IFNA(VLOOKUP(D159,adatszótárak!$I$2:$I$40,1,0),adatszótárak!$J$1)&lt;&gt;C159,_xlfn.IFNA(VLOOKUP(D159,adatszótárak!$J$2:$J$17,1,0),adatszótárak!$I$1)&lt;&gt;C159)</f>
        <v>1</v>
      </c>
    </row>
    <row r="160" spans="1:28" x14ac:dyDescent="0.25">
      <c r="A160" s="8" t="s">
        <v>202</v>
      </c>
      <c r="B160" s="12"/>
      <c r="C160" s="10"/>
      <c r="D160" s="10"/>
      <c r="E160" s="13"/>
      <c r="F160" s="10"/>
      <c r="G160" s="12"/>
      <c r="H160" s="13"/>
      <c r="I160" s="12"/>
      <c r="J160" s="12"/>
      <c r="K160" s="14"/>
      <c r="L160" s="11" t="str">
        <f>IFERROR(IFERROR(VLOOKUP(D160,adatszótárak!$I$2:$L$40,IF(C160=adatszótárak!$I$1,3,4),0),VLOOKUP(D160,adatszótárak!$J$2:$N$17,IF(C160=adatszótárak!$I$1,3,4),0)),"")</f>
        <v/>
      </c>
      <c r="M160" s="14"/>
      <c r="N160" s="11" t="str">
        <f>IFERROR(IFERROR(VLOOKUP(D160,adatszótárak!$I$2:$L$40,IF(C160=adatszótárak!$I$1,4,5),0),VLOOKUP(D160,adatszótárak!$J$2:$N$17,IF(C160=adatszótárak!$I$1,4,5),0)),"")</f>
        <v/>
      </c>
      <c r="O160" s="13"/>
      <c r="P160" s="15"/>
      <c r="Q160" s="13"/>
      <c r="R160" s="10"/>
      <c r="S160" s="12"/>
      <c r="T160" s="10"/>
      <c r="U160" s="12"/>
      <c r="V160" s="10"/>
      <c r="W160" s="12"/>
      <c r="X160" s="10"/>
      <c r="Y160" s="12"/>
      <c r="AB160" s="5" t="b">
        <f>AND(_xlfn.IFNA(VLOOKUP(D160,adatszótárak!$I$2:$I$40,1,0),adatszótárak!$J$1)&lt;&gt;C160,_xlfn.IFNA(VLOOKUP(D160,adatszótárak!$J$2:$J$17,1,0),adatszótárak!$I$1)&lt;&gt;C160)</f>
        <v>1</v>
      </c>
    </row>
    <row r="161" spans="1:28" x14ac:dyDescent="0.25">
      <c r="A161" s="8" t="s">
        <v>203</v>
      </c>
      <c r="B161" s="12"/>
      <c r="C161" s="10"/>
      <c r="D161" s="10"/>
      <c r="E161" s="13"/>
      <c r="F161" s="10"/>
      <c r="G161" s="12"/>
      <c r="H161" s="13"/>
      <c r="I161" s="12"/>
      <c r="J161" s="12"/>
      <c r="K161" s="14"/>
      <c r="L161" s="11" t="str">
        <f>IFERROR(IFERROR(VLOOKUP(D161,adatszótárak!$I$2:$L$40,IF(C161=adatszótárak!$I$1,3,4),0),VLOOKUP(D161,adatszótárak!$J$2:$N$17,IF(C161=adatszótárak!$I$1,3,4),0)),"")</f>
        <v/>
      </c>
      <c r="M161" s="14"/>
      <c r="N161" s="11" t="str">
        <f>IFERROR(IFERROR(VLOOKUP(D161,adatszótárak!$I$2:$L$40,IF(C161=adatszótárak!$I$1,4,5),0),VLOOKUP(D161,adatszótárak!$J$2:$N$17,IF(C161=adatszótárak!$I$1,4,5),0)),"")</f>
        <v/>
      </c>
      <c r="O161" s="13"/>
      <c r="P161" s="15"/>
      <c r="Q161" s="13"/>
      <c r="R161" s="10"/>
      <c r="S161" s="12"/>
      <c r="T161" s="10"/>
      <c r="U161" s="12"/>
      <c r="V161" s="10"/>
      <c r="W161" s="12"/>
      <c r="X161" s="10"/>
      <c r="Y161" s="12"/>
      <c r="AB161" s="5" t="b">
        <f>AND(_xlfn.IFNA(VLOOKUP(D161,adatszótárak!$I$2:$I$40,1,0),adatszótárak!$J$1)&lt;&gt;C161,_xlfn.IFNA(VLOOKUP(D161,adatszótárak!$J$2:$J$17,1,0),adatszótárak!$I$1)&lt;&gt;C161)</f>
        <v>1</v>
      </c>
    </row>
    <row r="162" spans="1:28" x14ac:dyDescent="0.25">
      <c r="A162" s="8" t="s">
        <v>204</v>
      </c>
      <c r="B162" s="12"/>
      <c r="C162" s="10"/>
      <c r="D162" s="10"/>
      <c r="E162" s="13"/>
      <c r="F162" s="10"/>
      <c r="G162" s="12"/>
      <c r="H162" s="13"/>
      <c r="I162" s="12"/>
      <c r="J162" s="12"/>
      <c r="K162" s="14"/>
      <c r="L162" s="11" t="str">
        <f>IFERROR(IFERROR(VLOOKUP(D162,adatszótárak!$I$2:$L$40,IF(C162=adatszótárak!$I$1,3,4),0),VLOOKUP(D162,adatszótárak!$J$2:$N$17,IF(C162=adatszótárak!$I$1,3,4),0)),"")</f>
        <v/>
      </c>
      <c r="M162" s="14"/>
      <c r="N162" s="11" t="str">
        <f>IFERROR(IFERROR(VLOOKUP(D162,adatszótárak!$I$2:$L$40,IF(C162=adatszótárak!$I$1,4,5),0),VLOOKUP(D162,adatszótárak!$J$2:$N$17,IF(C162=adatszótárak!$I$1,4,5),0)),"")</f>
        <v/>
      </c>
      <c r="O162" s="13"/>
      <c r="P162" s="15"/>
      <c r="Q162" s="13"/>
      <c r="R162" s="10"/>
      <c r="S162" s="12"/>
      <c r="T162" s="10"/>
      <c r="U162" s="12"/>
      <c r="V162" s="10"/>
      <c r="W162" s="12"/>
      <c r="X162" s="10"/>
      <c r="Y162" s="12"/>
      <c r="AB162" s="5" t="b">
        <f>AND(_xlfn.IFNA(VLOOKUP(D162,adatszótárak!$I$2:$I$40,1,0),adatszótárak!$J$1)&lt;&gt;C162,_xlfn.IFNA(VLOOKUP(D162,adatszótárak!$J$2:$J$17,1,0),adatszótárak!$I$1)&lt;&gt;C162)</f>
        <v>1</v>
      </c>
    </row>
    <row r="163" spans="1:28" x14ac:dyDescent="0.25">
      <c r="A163" s="8" t="s">
        <v>205</v>
      </c>
      <c r="B163" s="12"/>
      <c r="C163" s="10"/>
      <c r="D163" s="10"/>
      <c r="E163" s="13"/>
      <c r="F163" s="10"/>
      <c r="G163" s="12"/>
      <c r="H163" s="13"/>
      <c r="I163" s="12"/>
      <c r="J163" s="12"/>
      <c r="K163" s="14"/>
      <c r="L163" s="11" t="str">
        <f>IFERROR(IFERROR(VLOOKUP(D163,adatszótárak!$I$2:$L$40,IF(C163=adatszótárak!$I$1,3,4),0),VLOOKUP(D163,adatszótárak!$J$2:$N$17,IF(C163=adatszótárak!$I$1,3,4),0)),"")</f>
        <v/>
      </c>
      <c r="M163" s="14"/>
      <c r="N163" s="11" t="str">
        <f>IFERROR(IFERROR(VLOOKUP(D163,adatszótárak!$I$2:$L$40,IF(C163=adatszótárak!$I$1,4,5),0),VLOOKUP(D163,adatszótárak!$J$2:$N$17,IF(C163=adatszótárak!$I$1,4,5),0)),"")</f>
        <v/>
      </c>
      <c r="O163" s="13"/>
      <c r="P163" s="15"/>
      <c r="Q163" s="13"/>
      <c r="R163" s="10"/>
      <c r="S163" s="12"/>
      <c r="T163" s="10"/>
      <c r="U163" s="12"/>
      <c r="V163" s="10"/>
      <c r="W163" s="12"/>
      <c r="X163" s="10"/>
      <c r="Y163" s="12"/>
      <c r="AB163" s="5" t="b">
        <f>AND(_xlfn.IFNA(VLOOKUP(D163,adatszótárak!$I$2:$I$40,1,0),adatszótárak!$J$1)&lt;&gt;C163,_xlfn.IFNA(VLOOKUP(D163,adatszótárak!$J$2:$J$17,1,0),adatszótárak!$I$1)&lt;&gt;C163)</f>
        <v>1</v>
      </c>
    </row>
    <row r="164" spans="1:28" x14ac:dyDescent="0.25">
      <c r="A164" s="8" t="s">
        <v>206</v>
      </c>
      <c r="B164" s="12"/>
      <c r="C164" s="10"/>
      <c r="D164" s="10"/>
      <c r="E164" s="13"/>
      <c r="F164" s="10"/>
      <c r="G164" s="12"/>
      <c r="H164" s="13"/>
      <c r="I164" s="12"/>
      <c r="J164" s="12"/>
      <c r="K164" s="14"/>
      <c r="L164" s="11" t="str">
        <f>IFERROR(IFERROR(VLOOKUP(D164,adatszótárak!$I$2:$L$40,IF(C164=adatszótárak!$I$1,3,4),0),VLOOKUP(D164,adatszótárak!$J$2:$N$17,IF(C164=adatszótárak!$I$1,3,4),0)),"")</f>
        <v/>
      </c>
      <c r="M164" s="14"/>
      <c r="N164" s="11" t="str">
        <f>IFERROR(IFERROR(VLOOKUP(D164,adatszótárak!$I$2:$L$40,IF(C164=adatszótárak!$I$1,4,5),0),VLOOKUP(D164,adatszótárak!$J$2:$N$17,IF(C164=adatszótárak!$I$1,4,5),0)),"")</f>
        <v/>
      </c>
      <c r="O164" s="13"/>
      <c r="P164" s="15"/>
      <c r="Q164" s="13"/>
      <c r="R164" s="10"/>
      <c r="S164" s="12"/>
      <c r="T164" s="10"/>
      <c r="U164" s="12"/>
      <c r="V164" s="10"/>
      <c r="W164" s="12"/>
      <c r="X164" s="10"/>
      <c r="Y164" s="12"/>
      <c r="AB164" s="5" t="b">
        <f>AND(_xlfn.IFNA(VLOOKUP(D164,adatszótárak!$I$2:$I$40,1,0),adatszótárak!$J$1)&lt;&gt;C164,_xlfn.IFNA(VLOOKUP(D164,adatszótárak!$J$2:$J$17,1,0),adatszótárak!$I$1)&lt;&gt;C164)</f>
        <v>1</v>
      </c>
    </row>
    <row r="165" spans="1:28" x14ac:dyDescent="0.25">
      <c r="A165" s="8" t="s">
        <v>207</v>
      </c>
      <c r="B165" s="12"/>
      <c r="C165" s="10"/>
      <c r="D165" s="10"/>
      <c r="E165" s="13"/>
      <c r="F165" s="10"/>
      <c r="G165" s="12"/>
      <c r="H165" s="13"/>
      <c r="I165" s="12"/>
      <c r="J165" s="12"/>
      <c r="K165" s="14"/>
      <c r="L165" s="11" t="str">
        <f>IFERROR(IFERROR(VLOOKUP(D165,adatszótárak!$I$2:$L$40,IF(C165=adatszótárak!$I$1,3,4),0),VLOOKUP(D165,adatszótárak!$J$2:$N$17,IF(C165=adatszótárak!$I$1,3,4),0)),"")</f>
        <v/>
      </c>
      <c r="M165" s="14"/>
      <c r="N165" s="11" t="str">
        <f>IFERROR(IFERROR(VLOOKUP(D165,adatszótárak!$I$2:$L$40,IF(C165=adatszótárak!$I$1,4,5),0),VLOOKUP(D165,adatszótárak!$J$2:$N$17,IF(C165=adatszótárak!$I$1,4,5),0)),"")</f>
        <v/>
      </c>
      <c r="O165" s="13"/>
      <c r="P165" s="15"/>
      <c r="Q165" s="13"/>
      <c r="R165" s="10"/>
      <c r="S165" s="12"/>
      <c r="T165" s="10"/>
      <c r="U165" s="12"/>
      <c r="V165" s="10"/>
      <c r="W165" s="12"/>
      <c r="X165" s="10"/>
      <c r="Y165" s="12"/>
      <c r="AB165" s="5" t="b">
        <f>AND(_xlfn.IFNA(VLOOKUP(D165,adatszótárak!$I$2:$I$40,1,0),adatszótárak!$J$1)&lt;&gt;C165,_xlfn.IFNA(VLOOKUP(D165,adatszótárak!$J$2:$J$17,1,0),adatszótárak!$I$1)&lt;&gt;C165)</f>
        <v>1</v>
      </c>
    </row>
    <row r="166" spans="1:28" x14ac:dyDescent="0.25">
      <c r="A166" s="8" t="s">
        <v>208</v>
      </c>
      <c r="B166" s="12"/>
      <c r="C166" s="10"/>
      <c r="D166" s="10"/>
      <c r="E166" s="13"/>
      <c r="F166" s="10"/>
      <c r="G166" s="12"/>
      <c r="H166" s="13"/>
      <c r="I166" s="12"/>
      <c r="J166" s="12"/>
      <c r="K166" s="14"/>
      <c r="L166" s="11" t="str">
        <f>IFERROR(IFERROR(VLOOKUP(D166,adatszótárak!$I$2:$L$40,IF(C166=adatszótárak!$I$1,3,4),0),VLOOKUP(D166,adatszótárak!$J$2:$N$17,IF(C166=adatszótárak!$I$1,3,4),0)),"")</f>
        <v/>
      </c>
      <c r="M166" s="14"/>
      <c r="N166" s="11" t="str">
        <f>IFERROR(IFERROR(VLOOKUP(D166,adatszótárak!$I$2:$L$40,IF(C166=adatszótárak!$I$1,4,5),0),VLOOKUP(D166,adatszótárak!$J$2:$N$17,IF(C166=adatszótárak!$I$1,4,5),0)),"")</f>
        <v/>
      </c>
      <c r="O166" s="13"/>
      <c r="P166" s="15"/>
      <c r="Q166" s="13"/>
      <c r="R166" s="10"/>
      <c r="S166" s="12"/>
      <c r="T166" s="10"/>
      <c r="U166" s="12"/>
      <c r="V166" s="10"/>
      <c r="W166" s="12"/>
      <c r="X166" s="10"/>
      <c r="Y166" s="12"/>
      <c r="AB166" s="5" t="b">
        <f>AND(_xlfn.IFNA(VLOOKUP(D166,adatszótárak!$I$2:$I$40,1,0),adatszótárak!$J$1)&lt;&gt;C166,_xlfn.IFNA(VLOOKUP(D166,adatszótárak!$J$2:$J$17,1,0),adatszótárak!$I$1)&lt;&gt;C166)</f>
        <v>1</v>
      </c>
    </row>
    <row r="167" spans="1:28" x14ac:dyDescent="0.25">
      <c r="A167" s="8" t="s">
        <v>209</v>
      </c>
      <c r="B167" s="12"/>
      <c r="C167" s="10"/>
      <c r="D167" s="10"/>
      <c r="E167" s="13"/>
      <c r="F167" s="10"/>
      <c r="G167" s="12"/>
      <c r="H167" s="13"/>
      <c r="I167" s="12"/>
      <c r="J167" s="12"/>
      <c r="K167" s="14"/>
      <c r="L167" s="11" t="str">
        <f>IFERROR(IFERROR(VLOOKUP(D167,adatszótárak!$I$2:$L$40,IF(C167=adatszótárak!$I$1,3,4),0),VLOOKUP(D167,adatszótárak!$J$2:$N$17,IF(C167=adatszótárak!$I$1,3,4),0)),"")</f>
        <v/>
      </c>
      <c r="M167" s="14"/>
      <c r="N167" s="11" t="str">
        <f>IFERROR(IFERROR(VLOOKUP(D167,adatszótárak!$I$2:$L$40,IF(C167=adatszótárak!$I$1,4,5),0),VLOOKUP(D167,adatszótárak!$J$2:$N$17,IF(C167=adatszótárak!$I$1,4,5),0)),"")</f>
        <v/>
      </c>
      <c r="O167" s="13"/>
      <c r="P167" s="15"/>
      <c r="Q167" s="13"/>
      <c r="R167" s="10"/>
      <c r="S167" s="12"/>
      <c r="T167" s="10"/>
      <c r="U167" s="12"/>
      <c r="V167" s="10"/>
      <c r="W167" s="12"/>
      <c r="X167" s="10"/>
      <c r="Y167" s="12"/>
      <c r="AB167" s="5" t="b">
        <f>AND(_xlfn.IFNA(VLOOKUP(D167,adatszótárak!$I$2:$I$40,1,0),adatszótárak!$J$1)&lt;&gt;C167,_xlfn.IFNA(VLOOKUP(D167,adatszótárak!$J$2:$J$17,1,0),adatszótárak!$I$1)&lt;&gt;C167)</f>
        <v>1</v>
      </c>
    </row>
    <row r="168" spans="1:28" x14ac:dyDescent="0.25">
      <c r="A168" s="8" t="s">
        <v>210</v>
      </c>
      <c r="B168" s="12"/>
      <c r="C168" s="10"/>
      <c r="D168" s="10"/>
      <c r="E168" s="13"/>
      <c r="F168" s="10"/>
      <c r="G168" s="12"/>
      <c r="H168" s="13"/>
      <c r="I168" s="12"/>
      <c r="J168" s="12"/>
      <c r="K168" s="14"/>
      <c r="L168" s="11" t="str">
        <f>IFERROR(IFERROR(VLOOKUP(D168,adatszótárak!$I$2:$L$40,IF(C168=adatszótárak!$I$1,3,4),0),VLOOKUP(D168,adatszótárak!$J$2:$N$17,IF(C168=adatszótárak!$I$1,3,4),0)),"")</f>
        <v/>
      </c>
      <c r="M168" s="14"/>
      <c r="N168" s="11" t="str">
        <f>IFERROR(IFERROR(VLOOKUP(D168,adatszótárak!$I$2:$L$40,IF(C168=adatszótárak!$I$1,4,5),0),VLOOKUP(D168,adatszótárak!$J$2:$N$17,IF(C168=adatszótárak!$I$1,4,5),0)),"")</f>
        <v/>
      </c>
      <c r="O168" s="13"/>
      <c r="P168" s="15"/>
      <c r="Q168" s="13"/>
      <c r="R168" s="10"/>
      <c r="S168" s="12"/>
      <c r="T168" s="10"/>
      <c r="U168" s="12"/>
      <c r="V168" s="10"/>
      <c r="W168" s="12"/>
      <c r="X168" s="10"/>
      <c r="Y168" s="12"/>
      <c r="AB168" s="5" t="b">
        <f>AND(_xlfn.IFNA(VLOOKUP(D168,adatszótárak!$I$2:$I$40,1,0),adatszótárak!$J$1)&lt;&gt;C168,_xlfn.IFNA(VLOOKUP(D168,adatszótárak!$J$2:$J$17,1,0),adatszótárak!$I$1)&lt;&gt;C168)</f>
        <v>1</v>
      </c>
    </row>
    <row r="169" spans="1:28" x14ac:dyDescent="0.25">
      <c r="A169" s="8" t="s">
        <v>211</v>
      </c>
      <c r="B169" s="12"/>
      <c r="C169" s="10"/>
      <c r="D169" s="10"/>
      <c r="E169" s="13"/>
      <c r="F169" s="10"/>
      <c r="G169" s="12"/>
      <c r="H169" s="13"/>
      <c r="I169" s="12"/>
      <c r="J169" s="12"/>
      <c r="K169" s="14"/>
      <c r="L169" s="11" t="str">
        <f>IFERROR(IFERROR(VLOOKUP(D169,adatszótárak!$I$2:$L$40,IF(C169=adatszótárak!$I$1,3,4),0),VLOOKUP(D169,adatszótárak!$J$2:$N$17,IF(C169=adatszótárak!$I$1,3,4),0)),"")</f>
        <v/>
      </c>
      <c r="M169" s="14"/>
      <c r="N169" s="11" t="str">
        <f>IFERROR(IFERROR(VLOOKUP(D169,adatszótárak!$I$2:$L$40,IF(C169=adatszótárak!$I$1,4,5),0),VLOOKUP(D169,adatszótárak!$J$2:$N$17,IF(C169=adatszótárak!$I$1,4,5),0)),"")</f>
        <v/>
      </c>
      <c r="O169" s="13"/>
      <c r="P169" s="15"/>
      <c r="Q169" s="13"/>
      <c r="R169" s="10"/>
      <c r="S169" s="12"/>
      <c r="T169" s="10"/>
      <c r="U169" s="12"/>
      <c r="V169" s="10"/>
      <c r="W169" s="12"/>
      <c r="X169" s="10"/>
      <c r="Y169" s="12"/>
      <c r="AB169" s="5" t="b">
        <f>AND(_xlfn.IFNA(VLOOKUP(D169,adatszótárak!$I$2:$I$40,1,0),adatszótárak!$J$1)&lt;&gt;C169,_xlfn.IFNA(VLOOKUP(D169,adatszótárak!$J$2:$J$17,1,0),adatszótárak!$I$1)&lt;&gt;C169)</f>
        <v>1</v>
      </c>
    </row>
    <row r="170" spans="1:28" x14ac:dyDescent="0.25">
      <c r="A170" s="8" t="s">
        <v>212</v>
      </c>
      <c r="B170" s="12"/>
      <c r="C170" s="10"/>
      <c r="D170" s="10"/>
      <c r="E170" s="13"/>
      <c r="F170" s="10"/>
      <c r="G170" s="12"/>
      <c r="H170" s="13"/>
      <c r="I170" s="12"/>
      <c r="J170" s="12"/>
      <c r="K170" s="14"/>
      <c r="L170" s="11" t="str">
        <f>IFERROR(IFERROR(VLOOKUP(D170,adatszótárak!$I$2:$L$40,IF(C170=adatszótárak!$I$1,3,4),0),VLOOKUP(D170,adatszótárak!$J$2:$N$17,IF(C170=adatszótárak!$I$1,3,4),0)),"")</f>
        <v/>
      </c>
      <c r="M170" s="14"/>
      <c r="N170" s="11" t="str">
        <f>IFERROR(IFERROR(VLOOKUP(D170,adatszótárak!$I$2:$L$40,IF(C170=adatszótárak!$I$1,4,5),0),VLOOKUP(D170,adatszótárak!$J$2:$N$17,IF(C170=adatszótárak!$I$1,4,5),0)),"")</f>
        <v/>
      </c>
      <c r="O170" s="13"/>
      <c r="P170" s="15"/>
      <c r="Q170" s="13"/>
      <c r="R170" s="10"/>
      <c r="S170" s="12"/>
      <c r="T170" s="10"/>
      <c r="U170" s="12"/>
      <c r="V170" s="10"/>
      <c r="W170" s="12"/>
      <c r="X170" s="10"/>
      <c r="Y170" s="12"/>
      <c r="AB170" s="5" t="b">
        <f>AND(_xlfn.IFNA(VLOOKUP(D170,adatszótárak!$I$2:$I$40,1,0),adatszótárak!$J$1)&lt;&gt;C170,_xlfn.IFNA(VLOOKUP(D170,adatszótárak!$J$2:$J$17,1,0),adatszótárak!$I$1)&lt;&gt;C170)</f>
        <v>1</v>
      </c>
    </row>
    <row r="171" spans="1:28" x14ac:dyDescent="0.25">
      <c r="A171" s="8" t="s">
        <v>213</v>
      </c>
      <c r="B171" s="12"/>
      <c r="C171" s="10"/>
      <c r="D171" s="10"/>
      <c r="E171" s="13"/>
      <c r="F171" s="10"/>
      <c r="G171" s="12"/>
      <c r="H171" s="13"/>
      <c r="I171" s="12"/>
      <c r="J171" s="12"/>
      <c r="K171" s="14"/>
      <c r="L171" s="11" t="str">
        <f>IFERROR(IFERROR(VLOOKUP(D171,adatszótárak!$I$2:$L$40,IF(C171=adatszótárak!$I$1,3,4),0),VLOOKUP(D171,adatszótárak!$J$2:$N$17,IF(C171=adatszótárak!$I$1,3,4),0)),"")</f>
        <v/>
      </c>
      <c r="M171" s="14"/>
      <c r="N171" s="11" t="str">
        <f>IFERROR(IFERROR(VLOOKUP(D171,adatszótárak!$I$2:$L$40,IF(C171=adatszótárak!$I$1,4,5),0),VLOOKUP(D171,adatszótárak!$J$2:$N$17,IF(C171=adatszótárak!$I$1,4,5),0)),"")</f>
        <v/>
      </c>
      <c r="O171" s="13"/>
      <c r="P171" s="15"/>
      <c r="Q171" s="13"/>
      <c r="R171" s="10"/>
      <c r="S171" s="12"/>
      <c r="T171" s="10"/>
      <c r="U171" s="12"/>
      <c r="V171" s="10"/>
      <c r="W171" s="12"/>
      <c r="X171" s="10"/>
      <c r="Y171" s="12"/>
      <c r="AB171" s="5" t="b">
        <f>AND(_xlfn.IFNA(VLOOKUP(D171,adatszótárak!$I$2:$I$40,1,0),adatszótárak!$J$1)&lt;&gt;C171,_xlfn.IFNA(VLOOKUP(D171,adatszótárak!$J$2:$J$17,1,0),adatszótárak!$I$1)&lt;&gt;C171)</f>
        <v>1</v>
      </c>
    </row>
    <row r="172" spans="1:28" x14ac:dyDescent="0.25">
      <c r="A172" s="8" t="s">
        <v>214</v>
      </c>
      <c r="B172" s="12"/>
      <c r="C172" s="10"/>
      <c r="D172" s="10"/>
      <c r="E172" s="13"/>
      <c r="F172" s="10"/>
      <c r="G172" s="12"/>
      <c r="H172" s="13"/>
      <c r="I172" s="12"/>
      <c r="J172" s="12"/>
      <c r="K172" s="14"/>
      <c r="L172" s="11" t="str">
        <f>IFERROR(IFERROR(VLOOKUP(D172,adatszótárak!$I$2:$L$40,IF(C172=adatszótárak!$I$1,3,4),0),VLOOKUP(D172,adatszótárak!$J$2:$N$17,IF(C172=adatszótárak!$I$1,3,4),0)),"")</f>
        <v/>
      </c>
      <c r="M172" s="14"/>
      <c r="N172" s="11" t="str">
        <f>IFERROR(IFERROR(VLOOKUP(D172,adatszótárak!$I$2:$L$40,IF(C172=adatszótárak!$I$1,4,5),0),VLOOKUP(D172,adatszótárak!$J$2:$N$17,IF(C172=adatszótárak!$I$1,4,5),0)),"")</f>
        <v/>
      </c>
      <c r="O172" s="13"/>
      <c r="P172" s="15"/>
      <c r="Q172" s="13"/>
      <c r="R172" s="10"/>
      <c r="S172" s="12"/>
      <c r="T172" s="10"/>
      <c r="U172" s="12"/>
      <c r="V172" s="10"/>
      <c r="W172" s="12"/>
      <c r="X172" s="10"/>
      <c r="Y172" s="12"/>
      <c r="AB172" s="5" t="b">
        <f>AND(_xlfn.IFNA(VLOOKUP(D172,adatszótárak!$I$2:$I$40,1,0),adatszótárak!$J$1)&lt;&gt;C172,_xlfn.IFNA(VLOOKUP(D172,adatszótárak!$J$2:$J$17,1,0),adatszótárak!$I$1)&lt;&gt;C172)</f>
        <v>1</v>
      </c>
    </row>
    <row r="173" spans="1:28" x14ac:dyDescent="0.25">
      <c r="A173" s="8" t="s">
        <v>215</v>
      </c>
      <c r="B173" s="12"/>
      <c r="C173" s="10"/>
      <c r="D173" s="10"/>
      <c r="E173" s="13"/>
      <c r="F173" s="10"/>
      <c r="G173" s="12"/>
      <c r="H173" s="13"/>
      <c r="I173" s="12"/>
      <c r="J173" s="12"/>
      <c r="K173" s="14"/>
      <c r="L173" s="11" t="str">
        <f>IFERROR(IFERROR(VLOOKUP(D173,adatszótárak!$I$2:$L$40,IF(C173=adatszótárak!$I$1,3,4),0),VLOOKUP(D173,adatszótárak!$J$2:$N$17,IF(C173=adatszótárak!$I$1,3,4),0)),"")</f>
        <v/>
      </c>
      <c r="M173" s="14"/>
      <c r="N173" s="11" t="str">
        <f>IFERROR(IFERROR(VLOOKUP(D173,adatszótárak!$I$2:$L$40,IF(C173=adatszótárak!$I$1,4,5),0),VLOOKUP(D173,adatszótárak!$J$2:$N$17,IF(C173=adatszótárak!$I$1,4,5),0)),"")</f>
        <v/>
      </c>
      <c r="O173" s="13"/>
      <c r="P173" s="15"/>
      <c r="Q173" s="13"/>
      <c r="R173" s="10"/>
      <c r="S173" s="12"/>
      <c r="T173" s="10"/>
      <c r="U173" s="12"/>
      <c r="V173" s="10"/>
      <c r="W173" s="12"/>
      <c r="X173" s="10"/>
      <c r="Y173" s="12"/>
      <c r="AB173" s="5" t="b">
        <f>AND(_xlfn.IFNA(VLOOKUP(D173,adatszótárak!$I$2:$I$40,1,0),adatszótárak!$J$1)&lt;&gt;C173,_xlfn.IFNA(VLOOKUP(D173,adatszótárak!$J$2:$J$17,1,0),adatszótárak!$I$1)&lt;&gt;C173)</f>
        <v>1</v>
      </c>
    </row>
    <row r="174" spans="1:28" x14ac:dyDescent="0.25">
      <c r="A174" s="8" t="s">
        <v>216</v>
      </c>
      <c r="B174" s="12"/>
      <c r="C174" s="10"/>
      <c r="D174" s="10"/>
      <c r="E174" s="13"/>
      <c r="F174" s="10"/>
      <c r="G174" s="12"/>
      <c r="H174" s="13"/>
      <c r="I174" s="12"/>
      <c r="J174" s="12"/>
      <c r="K174" s="14"/>
      <c r="L174" s="11" t="str">
        <f>IFERROR(IFERROR(VLOOKUP(D174,adatszótárak!$I$2:$L$40,IF(C174=adatszótárak!$I$1,3,4),0),VLOOKUP(D174,adatszótárak!$J$2:$N$17,IF(C174=adatszótárak!$I$1,3,4),0)),"")</f>
        <v/>
      </c>
      <c r="M174" s="14"/>
      <c r="N174" s="11" t="str">
        <f>IFERROR(IFERROR(VLOOKUP(D174,adatszótárak!$I$2:$L$40,IF(C174=adatszótárak!$I$1,4,5),0),VLOOKUP(D174,adatszótárak!$J$2:$N$17,IF(C174=adatszótárak!$I$1,4,5),0)),"")</f>
        <v/>
      </c>
      <c r="O174" s="13"/>
      <c r="P174" s="15"/>
      <c r="Q174" s="13"/>
      <c r="R174" s="10"/>
      <c r="S174" s="12"/>
      <c r="T174" s="10"/>
      <c r="U174" s="12"/>
      <c r="V174" s="10"/>
      <c r="W174" s="12"/>
      <c r="X174" s="10"/>
      <c r="Y174" s="12"/>
      <c r="AB174" s="5" t="b">
        <f>AND(_xlfn.IFNA(VLOOKUP(D174,adatszótárak!$I$2:$I$40,1,0),adatszótárak!$J$1)&lt;&gt;C174,_xlfn.IFNA(VLOOKUP(D174,adatszótárak!$J$2:$J$17,1,0),adatszótárak!$I$1)&lt;&gt;C174)</f>
        <v>1</v>
      </c>
    </row>
    <row r="175" spans="1:28" x14ac:dyDescent="0.25">
      <c r="A175" s="8" t="s">
        <v>217</v>
      </c>
      <c r="B175" s="12"/>
      <c r="C175" s="10"/>
      <c r="D175" s="10"/>
      <c r="E175" s="13"/>
      <c r="F175" s="10"/>
      <c r="G175" s="12"/>
      <c r="H175" s="13"/>
      <c r="I175" s="12"/>
      <c r="J175" s="12"/>
      <c r="K175" s="14"/>
      <c r="L175" s="11" t="str">
        <f>IFERROR(IFERROR(VLOOKUP(D175,adatszótárak!$I$2:$L$40,IF(C175=adatszótárak!$I$1,3,4),0),VLOOKUP(D175,adatszótárak!$J$2:$N$17,IF(C175=adatszótárak!$I$1,3,4),0)),"")</f>
        <v/>
      </c>
      <c r="M175" s="14"/>
      <c r="N175" s="11" t="str">
        <f>IFERROR(IFERROR(VLOOKUP(D175,adatszótárak!$I$2:$L$40,IF(C175=adatszótárak!$I$1,4,5),0),VLOOKUP(D175,adatszótárak!$J$2:$N$17,IF(C175=adatszótárak!$I$1,4,5),0)),"")</f>
        <v/>
      </c>
      <c r="O175" s="13"/>
      <c r="P175" s="15"/>
      <c r="Q175" s="13"/>
      <c r="R175" s="10"/>
      <c r="S175" s="12"/>
      <c r="T175" s="10"/>
      <c r="U175" s="12"/>
      <c r="V175" s="10"/>
      <c r="W175" s="12"/>
      <c r="X175" s="10"/>
      <c r="Y175" s="12"/>
      <c r="AB175" s="5" t="b">
        <f>AND(_xlfn.IFNA(VLOOKUP(D175,adatszótárak!$I$2:$I$40,1,0),adatszótárak!$J$1)&lt;&gt;C175,_xlfn.IFNA(VLOOKUP(D175,adatszótárak!$J$2:$J$17,1,0),adatszótárak!$I$1)&lt;&gt;C175)</f>
        <v>1</v>
      </c>
    </row>
    <row r="176" spans="1:28" x14ac:dyDescent="0.25">
      <c r="A176" s="8" t="s">
        <v>218</v>
      </c>
      <c r="B176" s="12"/>
      <c r="C176" s="10"/>
      <c r="D176" s="10"/>
      <c r="E176" s="13"/>
      <c r="F176" s="10"/>
      <c r="G176" s="12"/>
      <c r="H176" s="13"/>
      <c r="I176" s="12"/>
      <c r="J176" s="12"/>
      <c r="K176" s="14"/>
      <c r="L176" s="11" t="str">
        <f>IFERROR(IFERROR(VLOOKUP(D176,adatszótárak!$I$2:$L$40,IF(C176=adatszótárak!$I$1,3,4),0),VLOOKUP(D176,adatszótárak!$J$2:$N$17,IF(C176=adatszótárak!$I$1,3,4),0)),"")</f>
        <v/>
      </c>
      <c r="M176" s="14"/>
      <c r="N176" s="11" t="str">
        <f>IFERROR(IFERROR(VLOOKUP(D176,adatszótárak!$I$2:$L$40,IF(C176=adatszótárak!$I$1,4,5),0),VLOOKUP(D176,adatszótárak!$J$2:$N$17,IF(C176=adatszótárak!$I$1,4,5),0)),"")</f>
        <v/>
      </c>
      <c r="O176" s="13"/>
      <c r="P176" s="15"/>
      <c r="Q176" s="13"/>
      <c r="R176" s="10"/>
      <c r="S176" s="12"/>
      <c r="T176" s="10"/>
      <c r="U176" s="12"/>
      <c r="V176" s="10"/>
      <c r="W176" s="12"/>
      <c r="X176" s="10"/>
      <c r="Y176" s="12"/>
      <c r="AB176" s="5" t="b">
        <f>AND(_xlfn.IFNA(VLOOKUP(D176,adatszótárak!$I$2:$I$40,1,0),adatszótárak!$J$1)&lt;&gt;C176,_xlfn.IFNA(VLOOKUP(D176,adatszótárak!$J$2:$J$17,1,0),adatszótárak!$I$1)&lt;&gt;C176)</f>
        <v>1</v>
      </c>
    </row>
    <row r="177" spans="1:28" x14ac:dyDescent="0.25">
      <c r="A177" s="8" t="s">
        <v>219</v>
      </c>
      <c r="B177" s="12"/>
      <c r="C177" s="10"/>
      <c r="D177" s="10"/>
      <c r="E177" s="13"/>
      <c r="F177" s="10"/>
      <c r="G177" s="12"/>
      <c r="H177" s="13"/>
      <c r="I177" s="12"/>
      <c r="J177" s="12"/>
      <c r="K177" s="14"/>
      <c r="L177" s="11" t="str">
        <f>IFERROR(IFERROR(VLOOKUP(D177,adatszótárak!$I$2:$L$40,IF(C177=adatszótárak!$I$1,3,4),0),VLOOKUP(D177,adatszótárak!$J$2:$N$17,IF(C177=adatszótárak!$I$1,3,4),0)),"")</f>
        <v/>
      </c>
      <c r="M177" s="14"/>
      <c r="N177" s="11" t="str">
        <f>IFERROR(IFERROR(VLOOKUP(D177,adatszótárak!$I$2:$L$40,IF(C177=adatszótárak!$I$1,4,5),0),VLOOKUP(D177,adatszótárak!$J$2:$N$17,IF(C177=adatszótárak!$I$1,4,5),0)),"")</f>
        <v/>
      </c>
      <c r="O177" s="13"/>
      <c r="P177" s="15"/>
      <c r="Q177" s="13"/>
      <c r="R177" s="10"/>
      <c r="S177" s="12"/>
      <c r="T177" s="10"/>
      <c r="U177" s="12"/>
      <c r="V177" s="10"/>
      <c r="W177" s="12"/>
      <c r="X177" s="10"/>
      <c r="Y177" s="12"/>
      <c r="AB177" s="5" t="b">
        <f>AND(_xlfn.IFNA(VLOOKUP(D177,adatszótárak!$I$2:$I$40,1,0),adatszótárak!$J$1)&lt;&gt;C177,_xlfn.IFNA(VLOOKUP(D177,adatszótárak!$J$2:$J$17,1,0),adatszótárak!$I$1)&lt;&gt;C177)</f>
        <v>1</v>
      </c>
    </row>
    <row r="178" spans="1:28" x14ac:dyDescent="0.25">
      <c r="A178" s="8" t="s">
        <v>220</v>
      </c>
      <c r="B178" s="12"/>
      <c r="C178" s="10"/>
      <c r="D178" s="10"/>
      <c r="E178" s="13"/>
      <c r="F178" s="10"/>
      <c r="G178" s="12"/>
      <c r="H178" s="13"/>
      <c r="I178" s="12"/>
      <c r="J178" s="12"/>
      <c r="K178" s="14"/>
      <c r="L178" s="11" t="str">
        <f>IFERROR(IFERROR(VLOOKUP(D178,adatszótárak!$I$2:$L$40,IF(C178=adatszótárak!$I$1,3,4),0),VLOOKUP(D178,adatszótárak!$J$2:$N$17,IF(C178=adatszótárak!$I$1,3,4),0)),"")</f>
        <v/>
      </c>
      <c r="M178" s="14"/>
      <c r="N178" s="11" t="str">
        <f>IFERROR(IFERROR(VLOOKUP(D178,adatszótárak!$I$2:$L$40,IF(C178=adatszótárak!$I$1,4,5),0),VLOOKUP(D178,adatszótárak!$J$2:$N$17,IF(C178=adatszótárak!$I$1,4,5),0)),"")</f>
        <v/>
      </c>
      <c r="O178" s="13"/>
      <c r="P178" s="15"/>
      <c r="Q178" s="13"/>
      <c r="R178" s="10"/>
      <c r="S178" s="12"/>
      <c r="T178" s="10"/>
      <c r="U178" s="12"/>
      <c r="V178" s="10"/>
      <c r="W178" s="12"/>
      <c r="X178" s="10"/>
      <c r="Y178" s="12"/>
      <c r="AB178" s="5" t="b">
        <f>AND(_xlfn.IFNA(VLOOKUP(D178,adatszótárak!$I$2:$I$40,1,0),adatszótárak!$J$1)&lt;&gt;C178,_xlfn.IFNA(VLOOKUP(D178,adatszótárak!$J$2:$J$17,1,0),adatszótárak!$I$1)&lt;&gt;C178)</f>
        <v>1</v>
      </c>
    </row>
    <row r="179" spans="1:28" x14ac:dyDescent="0.25">
      <c r="A179" s="8" t="s">
        <v>221</v>
      </c>
      <c r="B179" s="12"/>
      <c r="C179" s="10"/>
      <c r="D179" s="10"/>
      <c r="E179" s="13"/>
      <c r="F179" s="10"/>
      <c r="G179" s="12"/>
      <c r="H179" s="13"/>
      <c r="I179" s="12"/>
      <c r="J179" s="12"/>
      <c r="K179" s="14"/>
      <c r="L179" s="11" t="str">
        <f>IFERROR(IFERROR(VLOOKUP(D179,adatszótárak!$I$2:$L$40,IF(C179=adatszótárak!$I$1,3,4),0),VLOOKUP(D179,adatszótárak!$J$2:$N$17,IF(C179=adatszótárak!$I$1,3,4),0)),"")</f>
        <v/>
      </c>
      <c r="M179" s="14"/>
      <c r="N179" s="11" t="str">
        <f>IFERROR(IFERROR(VLOOKUP(D179,adatszótárak!$I$2:$L$40,IF(C179=adatszótárak!$I$1,4,5),0),VLOOKUP(D179,adatszótárak!$J$2:$N$17,IF(C179=adatszótárak!$I$1,4,5),0)),"")</f>
        <v/>
      </c>
      <c r="O179" s="13"/>
      <c r="P179" s="15"/>
      <c r="Q179" s="13"/>
      <c r="R179" s="10"/>
      <c r="S179" s="12"/>
      <c r="T179" s="10"/>
      <c r="U179" s="12"/>
      <c r="V179" s="10"/>
      <c r="W179" s="12"/>
      <c r="X179" s="10"/>
      <c r="Y179" s="12"/>
      <c r="AB179" s="5" t="b">
        <f>AND(_xlfn.IFNA(VLOOKUP(D179,adatszótárak!$I$2:$I$40,1,0),adatszótárak!$J$1)&lt;&gt;C179,_xlfn.IFNA(VLOOKUP(D179,adatszótárak!$J$2:$J$17,1,0),adatszótárak!$I$1)&lt;&gt;C179)</f>
        <v>1</v>
      </c>
    </row>
    <row r="180" spans="1:28" x14ac:dyDescent="0.25">
      <c r="A180" s="8" t="s">
        <v>222</v>
      </c>
      <c r="B180" s="12"/>
      <c r="C180" s="10"/>
      <c r="D180" s="10"/>
      <c r="E180" s="13"/>
      <c r="F180" s="10"/>
      <c r="G180" s="12"/>
      <c r="H180" s="13"/>
      <c r="I180" s="12"/>
      <c r="J180" s="12"/>
      <c r="K180" s="14"/>
      <c r="L180" s="11" t="str">
        <f>IFERROR(IFERROR(VLOOKUP(D180,adatszótárak!$I$2:$L$40,IF(C180=adatszótárak!$I$1,3,4),0),VLOOKUP(D180,adatszótárak!$J$2:$N$17,IF(C180=adatszótárak!$I$1,3,4),0)),"")</f>
        <v/>
      </c>
      <c r="M180" s="14"/>
      <c r="N180" s="11" t="str">
        <f>IFERROR(IFERROR(VLOOKUP(D180,adatszótárak!$I$2:$L$40,IF(C180=adatszótárak!$I$1,4,5),0),VLOOKUP(D180,adatszótárak!$J$2:$N$17,IF(C180=adatszótárak!$I$1,4,5),0)),"")</f>
        <v/>
      </c>
      <c r="O180" s="13"/>
      <c r="P180" s="15"/>
      <c r="Q180" s="13"/>
      <c r="R180" s="10"/>
      <c r="S180" s="12"/>
      <c r="T180" s="10"/>
      <c r="U180" s="12"/>
      <c r="V180" s="10"/>
      <c r="W180" s="12"/>
      <c r="X180" s="10"/>
      <c r="Y180" s="12"/>
      <c r="AB180" s="5" t="b">
        <f>AND(_xlfn.IFNA(VLOOKUP(D180,adatszótárak!$I$2:$I$40,1,0),adatszótárak!$J$1)&lt;&gt;C180,_xlfn.IFNA(VLOOKUP(D180,adatszótárak!$J$2:$J$17,1,0),adatszótárak!$I$1)&lt;&gt;C180)</f>
        <v>1</v>
      </c>
    </row>
    <row r="181" spans="1:28" x14ac:dyDescent="0.25">
      <c r="A181" s="8" t="s">
        <v>223</v>
      </c>
      <c r="B181" s="12"/>
      <c r="C181" s="10"/>
      <c r="D181" s="10"/>
      <c r="E181" s="13"/>
      <c r="F181" s="10"/>
      <c r="G181" s="12"/>
      <c r="H181" s="13"/>
      <c r="I181" s="12"/>
      <c r="J181" s="12"/>
      <c r="K181" s="14"/>
      <c r="L181" s="11" t="str">
        <f>IFERROR(IFERROR(VLOOKUP(D181,adatszótárak!$I$2:$L$40,IF(C181=adatszótárak!$I$1,3,4),0),VLOOKUP(D181,adatszótárak!$J$2:$N$17,IF(C181=adatszótárak!$I$1,3,4),0)),"")</f>
        <v/>
      </c>
      <c r="M181" s="14"/>
      <c r="N181" s="11" t="str">
        <f>IFERROR(IFERROR(VLOOKUP(D181,adatszótárak!$I$2:$L$40,IF(C181=adatszótárak!$I$1,4,5),0),VLOOKUP(D181,adatszótárak!$J$2:$N$17,IF(C181=adatszótárak!$I$1,4,5),0)),"")</f>
        <v/>
      </c>
      <c r="O181" s="13"/>
      <c r="P181" s="15"/>
      <c r="Q181" s="13"/>
      <c r="R181" s="10"/>
      <c r="S181" s="12"/>
      <c r="T181" s="10"/>
      <c r="U181" s="12"/>
      <c r="V181" s="10"/>
      <c r="W181" s="12"/>
      <c r="X181" s="10"/>
      <c r="Y181" s="12"/>
      <c r="AB181" s="5" t="b">
        <f>AND(_xlfn.IFNA(VLOOKUP(D181,adatszótárak!$I$2:$I$40,1,0),adatszótárak!$J$1)&lt;&gt;C181,_xlfn.IFNA(VLOOKUP(D181,adatszótárak!$J$2:$J$17,1,0),adatszótárak!$I$1)&lt;&gt;C181)</f>
        <v>1</v>
      </c>
    </row>
    <row r="182" spans="1:28" x14ac:dyDescent="0.25">
      <c r="A182" s="8" t="s">
        <v>224</v>
      </c>
      <c r="B182" s="12"/>
      <c r="C182" s="10"/>
      <c r="D182" s="10"/>
      <c r="E182" s="13"/>
      <c r="F182" s="10"/>
      <c r="G182" s="12"/>
      <c r="H182" s="13"/>
      <c r="I182" s="12"/>
      <c r="J182" s="12"/>
      <c r="K182" s="14"/>
      <c r="L182" s="11" t="str">
        <f>IFERROR(IFERROR(VLOOKUP(D182,adatszótárak!$I$2:$L$40,IF(C182=adatszótárak!$I$1,3,4),0),VLOOKUP(D182,adatszótárak!$J$2:$N$17,IF(C182=adatszótárak!$I$1,3,4),0)),"")</f>
        <v/>
      </c>
      <c r="M182" s="14"/>
      <c r="N182" s="11" t="str">
        <f>IFERROR(IFERROR(VLOOKUP(D182,adatszótárak!$I$2:$L$40,IF(C182=adatszótárak!$I$1,4,5),0),VLOOKUP(D182,adatszótárak!$J$2:$N$17,IF(C182=adatszótárak!$I$1,4,5),0)),"")</f>
        <v/>
      </c>
      <c r="O182" s="13"/>
      <c r="P182" s="15"/>
      <c r="Q182" s="13"/>
      <c r="R182" s="10"/>
      <c r="S182" s="12"/>
      <c r="T182" s="10"/>
      <c r="U182" s="12"/>
      <c r="V182" s="10"/>
      <c r="W182" s="12"/>
      <c r="X182" s="10"/>
      <c r="Y182" s="12"/>
      <c r="AB182" s="5" t="b">
        <f>AND(_xlfn.IFNA(VLOOKUP(D182,adatszótárak!$I$2:$I$40,1,0),adatszótárak!$J$1)&lt;&gt;C182,_xlfn.IFNA(VLOOKUP(D182,adatszótárak!$J$2:$J$17,1,0),adatszótárak!$I$1)&lt;&gt;C182)</f>
        <v>1</v>
      </c>
    </row>
    <row r="183" spans="1:28" x14ac:dyDescent="0.25">
      <c r="A183" s="8" t="s">
        <v>225</v>
      </c>
      <c r="B183" s="12"/>
      <c r="C183" s="10"/>
      <c r="D183" s="10"/>
      <c r="E183" s="13"/>
      <c r="F183" s="10"/>
      <c r="G183" s="12"/>
      <c r="H183" s="13"/>
      <c r="I183" s="12"/>
      <c r="J183" s="12"/>
      <c r="K183" s="14"/>
      <c r="L183" s="11" t="str">
        <f>IFERROR(IFERROR(VLOOKUP(D183,adatszótárak!$I$2:$L$40,IF(C183=adatszótárak!$I$1,3,4),0),VLOOKUP(D183,adatszótárak!$J$2:$N$17,IF(C183=adatszótárak!$I$1,3,4),0)),"")</f>
        <v/>
      </c>
      <c r="M183" s="14"/>
      <c r="N183" s="11" t="str">
        <f>IFERROR(IFERROR(VLOOKUP(D183,adatszótárak!$I$2:$L$40,IF(C183=adatszótárak!$I$1,4,5),0),VLOOKUP(D183,adatszótárak!$J$2:$N$17,IF(C183=adatszótárak!$I$1,4,5),0)),"")</f>
        <v/>
      </c>
      <c r="O183" s="13"/>
      <c r="P183" s="15"/>
      <c r="Q183" s="13"/>
      <c r="R183" s="10"/>
      <c r="S183" s="12"/>
      <c r="T183" s="10"/>
      <c r="U183" s="12"/>
      <c r="V183" s="10"/>
      <c r="W183" s="12"/>
      <c r="X183" s="10"/>
      <c r="Y183" s="12"/>
      <c r="AB183" s="5" t="b">
        <f>AND(_xlfn.IFNA(VLOOKUP(D183,adatszótárak!$I$2:$I$40,1,0),adatszótárak!$J$1)&lt;&gt;C183,_xlfn.IFNA(VLOOKUP(D183,adatszótárak!$J$2:$J$17,1,0),adatszótárak!$I$1)&lt;&gt;C183)</f>
        <v>1</v>
      </c>
    </row>
    <row r="184" spans="1:28" x14ac:dyDescent="0.25">
      <c r="A184" s="8" t="s">
        <v>226</v>
      </c>
      <c r="B184" s="12"/>
      <c r="C184" s="10"/>
      <c r="D184" s="10"/>
      <c r="E184" s="13"/>
      <c r="F184" s="10"/>
      <c r="G184" s="12"/>
      <c r="H184" s="13"/>
      <c r="I184" s="12"/>
      <c r="J184" s="12"/>
      <c r="K184" s="14"/>
      <c r="L184" s="11" t="str">
        <f>IFERROR(IFERROR(VLOOKUP(D184,adatszótárak!$I$2:$L$40,IF(C184=adatszótárak!$I$1,3,4),0),VLOOKUP(D184,adatszótárak!$J$2:$N$17,IF(C184=adatszótárak!$I$1,3,4),0)),"")</f>
        <v/>
      </c>
      <c r="M184" s="14"/>
      <c r="N184" s="11" t="str">
        <f>IFERROR(IFERROR(VLOOKUP(D184,adatszótárak!$I$2:$L$40,IF(C184=adatszótárak!$I$1,4,5),0),VLOOKUP(D184,adatszótárak!$J$2:$N$17,IF(C184=adatszótárak!$I$1,4,5),0)),"")</f>
        <v/>
      </c>
      <c r="O184" s="13"/>
      <c r="P184" s="15"/>
      <c r="Q184" s="13"/>
      <c r="R184" s="10"/>
      <c r="S184" s="12"/>
      <c r="T184" s="10"/>
      <c r="U184" s="12"/>
      <c r="V184" s="10"/>
      <c r="W184" s="12"/>
      <c r="X184" s="10"/>
      <c r="Y184" s="12"/>
      <c r="AB184" s="5" t="b">
        <f>AND(_xlfn.IFNA(VLOOKUP(D184,adatszótárak!$I$2:$I$40,1,0),adatszótárak!$J$1)&lt;&gt;C184,_xlfn.IFNA(VLOOKUP(D184,adatszótárak!$J$2:$J$17,1,0),adatszótárak!$I$1)&lt;&gt;C184)</f>
        <v>1</v>
      </c>
    </row>
    <row r="185" spans="1:28" x14ac:dyDescent="0.25">
      <c r="A185" s="8" t="s">
        <v>227</v>
      </c>
      <c r="B185" s="12"/>
      <c r="C185" s="10"/>
      <c r="D185" s="10"/>
      <c r="E185" s="13"/>
      <c r="F185" s="10"/>
      <c r="G185" s="12"/>
      <c r="H185" s="13"/>
      <c r="I185" s="12"/>
      <c r="J185" s="12"/>
      <c r="K185" s="14"/>
      <c r="L185" s="11" t="str">
        <f>IFERROR(IFERROR(VLOOKUP(D185,adatszótárak!$I$2:$L$40,IF(C185=adatszótárak!$I$1,3,4),0),VLOOKUP(D185,adatszótárak!$J$2:$N$17,IF(C185=adatszótárak!$I$1,3,4),0)),"")</f>
        <v/>
      </c>
      <c r="M185" s="14"/>
      <c r="N185" s="11" t="str">
        <f>IFERROR(IFERROR(VLOOKUP(D185,adatszótárak!$I$2:$L$40,IF(C185=adatszótárak!$I$1,4,5),0),VLOOKUP(D185,adatszótárak!$J$2:$N$17,IF(C185=adatszótárak!$I$1,4,5),0)),"")</f>
        <v/>
      </c>
      <c r="O185" s="13"/>
      <c r="P185" s="15"/>
      <c r="Q185" s="13"/>
      <c r="R185" s="10"/>
      <c r="S185" s="12"/>
      <c r="T185" s="10"/>
      <c r="U185" s="12"/>
      <c r="V185" s="10"/>
      <c r="W185" s="12"/>
      <c r="X185" s="10"/>
      <c r="Y185" s="12"/>
      <c r="AB185" s="5" t="b">
        <f>AND(_xlfn.IFNA(VLOOKUP(D185,adatszótárak!$I$2:$I$40,1,0),adatszótárak!$J$1)&lt;&gt;C185,_xlfn.IFNA(VLOOKUP(D185,adatszótárak!$J$2:$J$17,1,0),adatszótárak!$I$1)&lt;&gt;C185)</f>
        <v>1</v>
      </c>
    </row>
    <row r="186" spans="1:28" x14ac:dyDescent="0.25">
      <c r="A186" s="8" t="s">
        <v>228</v>
      </c>
      <c r="B186" s="12"/>
      <c r="C186" s="10"/>
      <c r="D186" s="10"/>
      <c r="E186" s="13"/>
      <c r="F186" s="10"/>
      <c r="G186" s="12"/>
      <c r="H186" s="13"/>
      <c r="I186" s="12"/>
      <c r="J186" s="12"/>
      <c r="K186" s="14"/>
      <c r="L186" s="11" t="str">
        <f>IFERROR(IFERROR(VLOOKUP(D186,adatszótárak!$I$2:$L$40,IF(C186=adatszótárak!$I$1,3,4),0),VLOOKUP(D186,adatszótárak!$J$2:$N$17,IF(C186=adatszótárak!$I$1,3,4),0)),"")</f>
        <v/>
      </c>
      <c r="M186" s="14"/>
      <c r="N186" s="11" t="str">
        <f>IFERROR(IFERROR(VLOOKUP(D186,adatszótárak!$I$2:$L$40,IF(C186=adatszótárak!$I$1,4,5),0),VLOOKUP(D186,adatszótárak!$J$2:$N$17,IF(C186=adatszótárak!$I$1,4,5),0)),"")</f>
        <v/>
      </c>
      <c r="O186" s="13"/>
      <c r="P186" s="15"/>
      <c r="Q186" s="13"/>
      <c r="R186" s="10"/>
      <c r="S186" s="12"/>
      <c r="T186" s="10"/>
      <c r="U186" s="12"/>
      <c r="V186" s="10"/>
      <c r="W186" s="12"/>
      <c r="X186" s="10"/>
      <c r="Y186" s="12"/>
      <c r="AB186" s="5" t="b">
        <f>AND(_xlfn.IFNA(VLOOKUP(D186,adatszótárak!$I$2:$I$40,1,0),adatszótárak!$J$1)&lt;&gt;C186,_xlfn.IFNA(VLOOKUP(D186,adatszótárak!$J$2:$J$17,1,0),adatszótárak!$I$1)&lt;&gt;C186)</f>
        <v>1</v>
      </c>
    </row>
    <row r="187" spans="1:28" x14ac:dyDescent="0.25">
      <c r="A187" s="8" t="s">
        <v>229</v>
      </c>
      <c r="B187" s="12"/>
      <c r="C187" s="10"/>
      <c r="D187" s="10"/>
      <c r="E187" s="13"/>
      <c r="F187" s="10"/>
      <c r="G187" s="12"/>
      <c r="H187" s="13"/>
      <c r="I187" s="12"/>
      <c r="J187" s="12"/>
      <c r="K187" s="14"/>
      <c r="L187" s="11" t="str">
        <f>IFERROR(IFERROR(VLOOKUP(D187,adatszótárak!$I$2:$L$40,IF(C187=adatszótárak!$I$1,3,4),0),VLOOKUP(D187,adatszótárak!$J$2:$N$17,IF(C187=adatszótárak!$I$1,3,4),0)),"")</f>
        <v/>
      </c>
      <c r="M187" s="14"/>
      <c r="N187" s="11" t="str">
        <f>IFERROR(IFERROR(VLOOKUP(D187,adatszótárak!$I$2:$L$40,IF(C187=adatszótárak!$I$1,4,5),0),VLOOKUP(D187,adatszótárak!$J$2:$N$17,IF(C187=adatszótárak!$I$1,4,5),0)),"")</f>
        <v/>
      </c>
      <c r="O187" s="13"/>
      <c r="P187" s="15"/>
      <c r="Q187" s="13"/>
      <c r="R187" s="10"/>
      <c r="S187" s="12"/>
      <c r="T187" s="10"/>
      <c r="U187" s="12"/>
      <c r="V187" s="10"/>
      <c r="W187" s="12"/>
      <c r="X187" s="10"/>
      <c r="Y187" s="12"/>
      <c r="AB187" s="5" t="b">
        <f>AND(_xlfn.IFNA(VLOOKUP(D187,adatszótárak!$I$2:$I$40,1,0),adatszótárak!$J$1)&lt;&gt;C187,_xlfn.IFNA(VLOOKUP(D187,adatszótárak!$J$2:$J$17,1,0),adatszótárak!$I$1)&lt;&gt;C187)</f>
        <v>1</v>
      </c>
    </row>
    <row r="188" spans="1:28" x14ac:dyDescent="0.25">
      <c r="A188" s="8" t="s">
        <v>230</v>
      </c>
      <c r="B188" s="12"/>
      <c r="C188" s="10"/>
      <c r="D188" s="10"/>
      <c r="E188" s="13"/>
      <c r="F188" s="10"/>
      <c r="G188" s="12"/>
      <c r="H188" s="13"/>
      <c r="I188" s="12"/>
      <c r="J188" s="12"/>
      <c r="K188" s="14"/>
      <c r="L188" s="11" t="str">
        <f>IFERROR(IFERROR(VLOOKUP(D188,adatszótárak!$I$2:$L$40,IF(C188=adatszótárak!$I$1,3,4),0),VLOOKUP(D188,adatszótárak!$J$2:$N$17,IF(C188=adatszótárak!$I$1,3,4),0)),"")</f>
        <v/>
      </c>
      <c r="M188" s="14"/>
      <c r="N188" s="11" t="str">
        <f>IFERROR(IFERROR(VLOOKUP(D188,adatszótárak!$I$2:$L$40,IF(C188=adatszótárak!$I$1,4,5),0),VLOOKUP(D188,adatszótárak!$J$2:$N$17,IF(C188=adatszótárak!$I$1,4,5),0)),"")</f>
        <v/>
      </c>
      <c r="O188" s="13"/>
      <c r="P188" s="15"/>
      <c r="Q188" s="13"/>
      <c r="R188" s="10"/>
      <c r="S188" s="12"/>
      <c r="T188" s="10"/>
      <c r="U188" s="12"/>
      <c r="V188" s="10"/>
      <c r="W188" s="12"/>
      <c r="X188" s="10"/>
      <c r="Y188" s="12"/>
      <c r="AB188" s="5" t="b">
        <f>AND(_xlfn.IFNA(VLOOKUP(D188,adatszótárak!$I$2:$I$40,1,0),adatszótárak!$J$1)&lt;&gt;C188,_xlfn.IFNA(VLOOKUP(D188,adatszótárak!$J$2:$J$17,1,0),adatszótárak!$I$1)&lt;&gt;C188)</f>
        <v>1</v>
      </c>
    </row>
    <row r="189" spans="1:28" x14ac:dyDescent="0.25">
      <c r="A189" s="8" t="s">
        <v>231</v>
      </c>
      <c r="B189" s="12"/>
      <c r="C189" s="10"/>
      <c r="D189" s="10"/>
      <c r="E189" s="13"/>
      <c r="F189" s="10"/>
      <c r="G189" s="12"/>
      <c r="H189" s="13"/>
      <c r="I189" s="12"/>
      <c r="J189" s="12"/>
      <c r="K189" s="14"/>
      <c r="L189" s="11" t="str">
        <f>IFERROR(IFERROR(VLOOKUP(D189,adatszótárak!$I$2:$L$40,IF(C189=adatszótárak!$I$1,3,4),0),VLOOKUP(D189,adatszótárak!$J$2:$N$17,IF(C189=adatszótárak!$I$1,3,4),0)),"")</f>
        <v/>
      </c>
      <c r="M189" s="14"/>
      <c r="N189" s="11" t="str">
        <f>IFERROR(IFERROR(VLOOKUP(D189,adatszótárak!$I$2:$L$40,IF(C189=adatszótárak!$I$1,4,5),0),VLOOKUP(D189,adatszótárak!$J$2:$N$17,IF(C189=adatszótárak!$I$1,4,5),0)),"")</f>
        <v/>
      </c>
      <c r="O189" s="13"/>
      <c r="P189" s="15"/>
      <c r="Q189" s="13"/>
      <c r="R189" s="10"/>
      <c r="S189" s="12"/>
      <c r="T189" s="10"/>
      <c r="U189" s="12"/>
      <c r="V189" s="10"/>
      <c r="W189" s="12"/>
      <c r="X189" s="10"/>
      <c r="Y189" s="12"/>
      <c r="AB189" s="5" t="b">
        <f>AND(_xlfn.IFNA(VLOOKUP(D189,adatszótárak!$I$2:$I$40,1,0),adatszótárak!$J$1)&lt;&gt;C189,_xlfn.IFNA(VLOOKUP(D189,adatszótárak!$J$2:$J$17,1,0),adatszótárak!$I$1)&lt;&gt;C189)</f>
        <v>1</v>
      </c>
    </row>
    <row r="190" spans="1:28" x14ac:dyDescent="0.25">
      <c r="A190" s="8" t="s">
        <v>232</v>
      </c>
      <c r="B190" s="12"/>
      <c r="C190" s="10"/>
      <c r="D190" s="10"/>
      <c r="E190" s="13"/>
      <c r="F190" s="10"/>
      <c r="G190" s="12"/>
      <c r="H190" s="13"/>
      <c r="I190" s="12"/>
      <c r="J190" s="12"/>
      <c r="K190" s="14"/>
      <c r="L190" s="11" t="str">
        <f>IFERROR(IFERROR(VLOOKUP(D190,adatszótárak!$I$2:$L$40,IF(C190=adatszótárak!$I$1,3,4),0),VLOOKUP(D190,adatszótárak!$J$2:$N$17,IF(C190=adatszótárak!$I$1,3,4),0)),"")</f>
        <v/>
      </c>
      <c r="M190" s="14"/>
      <c r="N190" s="11" t="str">
        <f>IFERROR(IFERROR(VLOOKUP(D190,adatszótárak!$I$2:$L$40,IF(C190=adatszótárak!$I$1,4,5),0),VLOOKUP(D190,adatszótárak!$J$2:$N$17,IF(C190=adatszótárak!$I$1,4,5),0)),"")</f>
        <v/>
      </c>
      <c r="O190" s="13"/>
      <c r="P190" s="15"/>
      <c r="Q190" s="13"/>
      <c r="R190" s="10"/>
      <c r="S190" s="12"/>
      <c r="T190" s="10"/>
      <c r="U190" s="12"/>
      <c r="V190" s="10"/>
      <c r="W190" s="12"/>
      <c r="X190" s="10"/>
      <c r="Y190" s="12"/>
      <c r="AB190" s="5" t="b">
        <f>AND(_xlfn.IFNA(VLOOKUP(D190,adatszótárak!$I$2:$I$40,1,0),adatszótárak!$J$1)&lt;&gt;C190,_xlfn.IFNA(VLOOKUP(D190,adatszótárak!$J$2:$J$17,1,0),adatszótárak!$I$1)&lt;&gt;C190)</f>
        <v>1</v>
      </c>
    </row>
    <row r="191" spans="1:28" x14ac:dyDescent="0.25">
      <c r="A191" s="8" t="s">
        <v>233</v>
      </c>
      <c r="B191" s="12"/>
      <c r="C191" s="10"/>
      <c r="D191" s="10"/>
      <c r="E191" s="13"/>
      <c r="F191" s="10"/>
      <c r="G191" s="12"/>
      <c r="H191" s="13"/>
      <c r="I191" s="12"/>
      <c r="J191" s="12"/>
      <c r="K191" s="14"/>
      <c r="L191" s="11" t="str">
        <f>IFERROR(IFERROR(VLOOKUP(D191,adatszótárak!$I$2:$L$40,IF(C191=adatszótárak!$I$1,3,4),0),VLOOKUP(D191,adatszótárak!$J$2:$N$17,IF(C191=adatszótárak!$I$1,3,4),0)),"")</f>
        <v/>
      </c>
      <c r="M191" s="14"/>
      <c r="N191" s="11" t="str">
        <f>IFERROR(IFERROR(VLOOKUP(D191,adatszótárak!$I$2:$L$40,IF(C191=adatszótárak!$I$1,4,5),0),VLOOKUP(D191,adatszótárak!$J$2:$N$17,IF(C191=adatszótárak!$I$1,4,5),0)),"")</f>
        <v/>
      </c>
      <c r="O191" s="13"/>
      <c r="P191" s="15"/>
      <c r="Q191" s="13"/>
      <c r="R191" s="10"/>
      <c r="S191" s="12"/>
      <c r="T191" s="10"/>
      <c r="U191" s="12"/>
      <c r="V191" s="10"/>
      <c r="W191" s="12"/>
      <c r="X191" s="10"/>
      <c r="Y191" s="12"/>
      <c r="AB191" s="5" t="b">
        <f>AND(_xlfn.IFNA(VLOOKUP(D191,adatszótárak!$I$2:$I$40,1,0),adatszótárak!$J$1)&lt;&gt;C191,_xlfn.IFNA(VLOOKUP(D191,adatszótárak!$J$2:$J$17,1,0),adatszótárak!$I$1)&lt;&gt;C191)</f>
        <v>1</v>
      </c>
    </row>
    <row r="192" spans="1:28" x14ac:dyDescent="0.25">
      <c r="A192" s="8" t="s">
        <v>234</v>
      </c>
      <c r="B192" s="12"/>
      <c r="C192" s="10"/>
      <c r="D192" s="10"/>
      <c r="E192" s="13"/>
      <c r="F192" s="10"/>
      <c r="G192" s="12"/>
      <c r="H192" s="13"/>
      <c r="I192" s="12"/>
      <c r="J192" s="12"/>
      <c r="K192" s="14"/>
      <c r="L192" s="11" t="str">
        <f>IFERROR(IFERROR(VLOOKUP(D192,adatszótárak!$I$2:$L$40,IF(C192=adatszótárak!$I$1,3,4),0),VLOOKUP(D192,adatszótárak!$J$2:$N$17,IF(C192=adatszótárak!$I$1,3,4),0)),"")</f>
        <v/>
      </c>
      <c r="M192" s="14"/>
      <c r="N192" s="11" t="str">
        <f>IFERROR(IFERROR(VLOOKUP(D192,adatszótárak!$I$2:$L$40,IF(C192=adatszótárak!$I$1,4,5),0),VLOOKUP(D192,adatszótárak!$J$2:$N$17,IF(C192=adatszótárak!$I$1,4,5),0)),"")</f>
        <v/>
      </c>
      <c r="O192" s="13"/>
      <c r="P192" s="15"/>
      <c r="Q192" s="13"/>
      <c r="R192" s="10"/>
      <c r="S192" s="12"/>
      <c r="T192" s="10"/>
      <c r="U192" s="12"/>
      <c r="V192" s="10"/>
      <c r="W192" s="12"/>
      <c r="X192" s="10"/>
      <c r="Y192" s="12"/>
      <c r="AB192" s="5" t="b">
        <f>AND(_xlfn.IFNA(VLOOKUP(D192,adatszótárak!$I$2:$I$40,1,0),adatszótárak!$J$1)&lt;&gt;C192,_xlfn.IFNA(VLOOKUP(D192,adatszótárak!$J$2:$J$17,1,0),adatszótárak!$I$1)&lt;&gt;C192)</f>
        <v>1</v>
      </c>
    </row>
    <row r="193" spans="1:28" x14ac:dyDescent="0.25">
      <c r="A193" s="8" t="s">
        <v>235</v>
      </c>
      <c r="B193" s="12"/>
      <c r="C193" s="10"/>
      <c r="D193" s="10"/>
      <c r="E193" s="13"/>
      <c r="F193" s="10"/>
      <c r="G193" s="12"/>
      <c r="H193" s="13"/>
      <c r="I193" s="12"/>
      <c r="J193" s="12"/>
      <c r="K193" s="14"/>
      <c r="L193" s="11" t="str">
        <f>IFERROR(IFERROR(VLOOKUP(D193,adatszótárak!$I$2:$L$40,IF(C193=adatszótárak!$I$1,3,4),0),VLOOKUP(D193,adatszótárak!$J$2:$N$17,IF(C193=adatszótárak!$I$1,3,4),0)),"")</f>
        <v/>
      </c>
      <c r="M193" s="14"/>
      <c r="N193" s="11" t="str">
        <f>IFERROR(IFERROR(VLOOKUP(D193,adatszótárak!$I$2:$L$40,IF(C193=adatszótárak!$I$1,4,5),0),VLOOKUP(D193,adatszótárak!$J$2:$N$17,IF(C193=adatszótárak!$I$1,4,5),0)),"")</f>
        <v/>
      </c>
      <c r="O193" s="13"/>
      <c r="P193" s="15"/>
      <c r="Q193" s="13"/>
      <c r="R193" s="10"/>
      <c r="S193" s="12"/>
      <c r="T193" s="10"/>
      <c r="U193" s="12"/>
      <c r="V193" s="10"/>
      <c r="W193" s="12"/>
      <c r="X193" s="10"/>
      <c r="Y193" s="12"/>
      <c r="AB193" s="5" t="b">
        <f>AND(_xlfn.IFNA(VLOOKUP(D193,adatszótárak!$I$2:$I$40,1,0),adatszótárak!$J$1)&lt;&gt;C193,_xlfn.IFNA(VLOOKUP(D193,adatszótárak!$J$2:$J$17,1,0),adatszótárak!$I$1)&lt;&gt;C193)</f>
        <v>1</v>
      </c>
    </row>
    <row r="194" spans="1:28" x14ac:dyDescent="0.25">
      <c r="A194" s="8" t="s">
        <v>236</v>
      </c>
      <c r="B194" s="12"/>
      <c r="C194" s="10"/>
      <c r="D194" s="10"/>
      <c r="E194" s="13"/>
      <c r="F194" s="10"/>
      <c r="G194" s="12"/>
      <c r="H194" s="13"/>
      <c r="I194" s="12"/>
      <c r="J194" s="12"/>
      <c r="K194" s="14"/>
      <c r="L194" s="11" t="str">
        <f>IFERROR(IFERROR(VLOOKUP(D194,adatszótárak!$I$2:$L$40,IF(C194=adatszótárak!$I$1,3,4),0),VLOOKUP(D194,adatszótárak!$J$2:$N$17,IF(C194=adatszótárak!$I$1,3,4),0)),"")</f>
        <v/>
      </c>
      <c r="M194" s="14"/>
      <c r="N194" s="11" t="str">
        <f>IFERROR(IFERROR(VLOOKUP(D194,adatszótárak!$I$2:$L$40,IF(C194=adatszótárak!$I$1,4,5),0),VLOOKUP(D194,adatszótárak!$J$2:$N$17,IF(C194=adatszótárak!$I$1,4,5),0)),"")</f>
        <v/>
      </c>
      <c r="O194" s="13"/>
      <c r="P194" s="15"/>
      <c r="Q194" s="13"/>
      <c r="R194" s="10"/>
      <c r="S194" s="12"/>
      <c r="T194" s="10"/>
      <c r="U194" s="12"/>
      <c r="V194" s="10"/>
      <c r="W194" s="12"/>
      <c r="X194" s="10"/>
      <c r="Y194" s="12"/>
      <c r="AB194" s="5" t="b">
        <f>AND(_xlfn.IFNA(VLOOKUP(D194,adatszótárak!$I$2:$I$40,1,0),adatszótárak!$J$1)&lt;&gt;C194,_xlfn.IFNA(VLOOKUP(D194,adatszótárak!$J$2:$J$17,1,0),adatszótárak!$I$1)&lt;&gt;C194)</f>
        <v>1</v>
      </c>
    </row>
    <row r="195" spans="1:28" x14ac:dyDescent="0.25">
      <c r="A195" s="8" t="s">
        <v>237</v>
      </c>
      <c r="B195" s="12"/>
      <c r="C195" s="10"/>
      <c r="D195" s="10"/>
      <c r="E195" s="13"/>
      <c r="F195" s="10"/>
      <c r="G195" s="12"/>
      <c r="H195" s="13"/>
      <c r="I195" s="12"/>
      <c r="J195" s="12"/>
      <c r="K195" s="14"/>
      <c r="L195" s="11" t="str">
        <f>IFERROR(IFERROR(VLOOKUP(D195,adatszótárak!$I$2:$L$40,IF(C195=adatszótárak!$I$1,3,4),0),VLOOKUP(D195,adatszótárak!$J$2:$N$17,IF(C195=adatszótárak!$I$1,3,4),0)),"")</f>
        <v/>
      </c>
      <c r="M195" s="14"/>
      <c r="N195" s="11" t="str">
        <f>IFERROR(IFERROR(VLOOKUP(D195,adatszótárak!$I$2:$L$40,IF(C195=adatszótárak!$I$1,4,5),0),VLOOKUP(D195,adatszótárak!$J$2:$N$17,IF(C195=adatszótárak!$I$1,4,5),0)),"")</f>
        <v/>
      </c>
      <c r="O195" s="13"/>
      <c r="P195" s="15"/>
      <c r="Q195" s="13"/>
      <c r="R195" s="10"/>
      <c r="S195" s="12"/>
      <c r="T195" s="10"/>
      <c r="U195" s="12"/>
      <c r="V195" s="10"/>
      <c r="W195" s="12"/>
      <c r="X195" s="10"/>
      <c r="Y195" s="12"/>
      <c r="AB195" s="5" t="b">
        <f>AND(_xlfn.IFNA(VLOOKUP(D195,adatszótárak!$I$2:$I$40,1,0),adatszótárak!$J$1)&lt;&gt;C195,_xlfn.IFNA(VLOOKUP(D195,adatszótárak!$J$2:$J$17,1,0),adatszótárak!$I$1)&lt;&gt;C195)</f>
        <v>1</v>
      </c>
    </row>
    <row r="196" spans="1:28" x14ac:dyDescent="0.25">
      <c r="A196" s="8" t="s">
        <v>238</v>
      </c>
      <c r="B196" s="12"/>
      <c r="C196" s="10"/>
      <c r="D196" s="10"/>
      <c r="E196" s="13"/>
      <c r="F196" s="10"/>
      <c r="G196" s="12"/>
      <c r="H196" s="13"/>
      <c r="I196" s="12"/>
      <c r="J196" s="12"/>
      <c r="K196" s="14"/>
      <c r="L196" s="11" t="str">
        <f>IFERROR(IFERROR(VLOOKUP(D196,adatszótárak!$I$2:$L$40,IF(C196=adatszótárak!$I$1,3,4),0),VLOOKUP(D196,adatszótárak!$J$2:$N$17,IF(C196=adatszótárak!$I$1,3,4),0)),"")</f>
        <v/>
      </c>
      <c r="M196" s="14"/>
      <c r="N196" s="11" t="str">
        <f>IFERROR(IFERROR(VLOOKUP(D196,adatszótárak!$I$2:$L$40,IF(C196=adatszótárak!$I$1,4,5),0),VLOOKUP(D196,adatszótárak!$J$2:$N$17,IF(C196=adatszótárak!$I$1,4,5),0)),"")</f>
        <v/>
      </c>
      <c r="O196" s="13"/>
      <c r="P196" s="15"/>
      <c r="Q196" s="13"/>
      <c r="R196" s="10"/>
      <c r="S196" s="12"/>
      <c r="T196" s="10"/>
      <c r="U196" s="12"/>
      <c r="V196" s="10"/>
      <c r="W196" s="12"/>
      <c r="X196" s="10"/>
      <c r="Y196" s="12"/>
      <c r="AB196" s="5" t="b">
        <f>AND(_xlfn.IFNA(VLOOKUP(D196,adatszótárak!$I$2:$I$40,1,0),adatszótárak!$J$1)&lt;&gt;C196,_xlfn.IFNA(VLOOKUP(D196,adatszótárak!$J$2:$J$17,1,0),adatszótárak!$I$1)&lt;&gt;C196)</f>
        <v>1</v>
      </c>
    </row>
    <row r="197" spans="1:28" x14ac:dyDescent="0.25">
      <c r="A197" s="8" t="s">
        <v>239</v>
      </c>
      <c r="B197" s="12"/>
      <c r="C197" s="10"/>
      <c r="D197" s="10"/>
      <c r="E197" s="13"/>
      <c r="F197" s="10"/>
      <c r="G197" s="12"/>
      <c r="H197" s="13"/>
      <c r="I197" s="12"/>
      <c r="J197" s="12"/>
      <c r="K197" s="14"/>
      <c r="L197" s="11" t="str">
        <f>IFERROR(IFERROR(VLOOKUP(D197,adatszótárak!$I$2:$L$40,IF(C197=adatszótárak!$I$1,3,4),0),VLOOKUP(D197,adatszótárak!$J$2:$N$17,IF(C197=adatszótárak!$I$1,3,4),0)),"")</f>
        <v/>
      </c>
      <c r="M197" s="14"/>
      <c r="N197" s="11" t="str">
        <f>IFERROR(IFERROR(VLOOKUP(D197,adatszótárak!$I$2:$L$40,IF(C197=adatszótárak!$I$1,4,5),0),VLOOKUP(D197,adatszótárak!$J$2:$N$17,IF(C197=adatszótárak!$I$1,4,5),0)),"")</f>
        <v/>
      </c>
      <c r="O197" s="13"/>
      <c r="P197" s="15"/>
      <c r="Q197" s="13"/>
      <c r="R197" s="10"/>
      <c r="S197" s="12"/>
      <c r="T197" s="10"/>
      <c r="U197" s="12"/>
      <c r="V197" s="10"/>
      <c r="W197" s="12"/>
      <c r="X197" s="10"/>
      <c r="Y197" s="12"/>
      <c r="AB197" s="5" t="b">
        <f>AND(_xlfn.IFNA(VLOOKUP(D197,adatszótárak!$I$2:$I$40,1,0),adatszótárak!$J$1)&lt;&gt;C197,_xlfn.IFNA(VLOOKUP(D197,adatszótárak!$J$2:$J$17,1,0),adatszótárak!$I$1)&lt;&gt;C197)</f>
        <v>1</v>
      </c>
    </row>
    <row r="198" spans="1:28" x14ac:dyDescent="0.25">
      <c r="A198" s="8" t="s">
        <v>240</v>
      </c>
      <c r="B198" s="12"/>
      <c r="C198" s="10"/>
      <c r="D198" s="10"/>
      <c r="E198" s="13"/>
      <c r="F198" s="10"/>
      <c r="G198" s="12"/>
      <c r="H198" s="13"/>
      <c r="I198" s="12"/>
      <c r="J198" s="12"/>
      <c r="K198" s="14"/>
      <c r="L198" s="11" t="str">
        <f>IFERROR(IFERROR(VLOOKUP(D198,adatszótárak!$I$2:$L$40,IF(C198=adatszótárak!$I$1,3,4),0),VLOOKUP(D198,adatszótárak!$J$2:$N$17,IF(C198=adatszótárak!$I$1,3,4),0)),"")</f>
        <v/>
      </c>
      <c r="M198" s="14"/>
      <c r="N198" s="11" t="str">
        <f>IFERROR(IFERROR(VLOOKUP(D198,adatszótárak!$I$2:$L$40,IF(C198=adatszótárak!$I$1,4,5),0),VLOOKUP(D198,adatszótárak!$J$2:$N$17,IF(C198=adatszótárak!$I$1,4,5),0)),"")</f>
        <v/>
      </c>
      <c r="O198" s="13"/>
      <c r="P198" s="15"/>
      <c r="Q198" s="13"/>
      <c r="R198" s="10"/>
      <c r="S198" s="12"/>
      <c r="T198" s="10"/>
      <c r="U198" s="12"/>
      <c r="V198" s="10"/>
      <c r="W198" s="12"/>
      <c r="X198" s="10"/>
      <c r="Y198" s="12"/>
      <c r="AB198" s="5" t="b">
        <f>AND(_xlfn.IFNA(VLOOKUP(D198,adatszótárak!$I$2:$I$40,1,0),adatszótárak!$J$1)&lt;&gt;C198,_xlfn.IFNA(VLOOKUP(D198,adatszótárak!$J$2:$J$17,1,0),adatszótárak!$I$1)&lt;&gt;C198)</f>
        <v>1</v>
      </c>
    </row>
    <row r="199" spans="1:28" x14ac:dyDescent="0.25">
      <c r="A199" s="8" t="s">
        <v>241</v>
      </c>
      <c r="B199" s="12"/>
      <c r="C199" s="10"/>
      <c r="D199" s="10"/>
      <c r="E199" s="13"/>
      <c r="F199" s="10"/>
      <c r="G199" s="12"/>
      <c r="H199" s="13"/>
      <c r="I199" s="12"/>
      <c r="J199" s="12"/>
      <c r="K199" s="14"/>
      <c r="L199" s="11" t="str">
        <f>IFERROR(IFERROR(VLOOKUP(D199,adatszótárak!$I$2:$L$40,IF(C199=adatszótárak!$I$1,3,4),0),VLOOKUP(D199,adatszótárak!$J$2:$N$17,IF(C199=adatszótárak!$I$1,3,4),0)),"")</f>
        <v/>
      </c>
      <c r="M199" s="14"/>
      <c r="N199" s="11" t="str">
        <f>IFERROR(IFERROR(VLOOKUP(D199,adatszótárak!$I$2:$L$40,IF(C199=adatszótárak!$I$1,4,5),0),VLOOKUP(D199,adatszótárak!$J$2:$N$17,IF(C199=adatszótárak!$I$1,4,5),0)),"")</f>
        <v/>
      </c>
      <c r="O199" s="13"/>
      <c r="P199" s="15"/>
      <c r="Q199" s="13"/>
      <c r="R199" s="10"/>
      <c r="S199" s="12"/>
      <c r="T199" s="10"/>
      <c r="U199" s="12"/>
      <c r="V199" s="10"/>
      <c r="W199" s="12"/>
      <c r="X199" s="10"/>
      <c r="Y199" s="12"/>
      <c r="AB199" s="5" t="b">
        <f>AND(_xlfn.IFNA(VLOOKUP(D199,adatszótárak!$I$2:$I$40,1,0),adatszótárak!$J$1)&lt;&gt;C199,_xlfn.IFNA(VLOOKUP(D199,adatszótárak!$J$2:$J$17,1,0),adatszótárak!$I$1)&lt;&gt;C199)</f>
        <v>1</v>
      </c>
    </row>
    <row r="200" spans="1:28" x14ac:dyDescent="0.25">
      <c r="A200" s="8" t="s">
        <v>242</v>
      </c>
      <c r="B200" s="12"/>
      <c r="C200" s="10"/>
      <c r="D200" s="10"/>
      <c r="E200" s="13"/>
      <c r="F200" s="10"/>
      <c r="G200" s="12"/>
      <c r="H200" s="13"/>
      <c r="I200" s="12"/>
      <c r="J200" s="12"/>
      <c r="K200" s="14"/>
      <c r="L200" s="11" t="str">
        <f>IFERROR(IFERROR(VLOOKUP(D200,adatszótárak!$I$2:$L$40,IF(C200=adatszótárak!$I$1,3,4),0),VLOOKUP(D200,adatszótárak!$J$2:$N$17,IF(C200=adatszótárak!$I$1,3,4),0)),"")</f>
        <v/>
      </c>
      <c r="M200" s="14"/>
      <c r="N200" s="11" t="str">
        <f>IFERROR(IFERROR(VLOOKUP(D200,adatszótárak!$I$2:$L$40,IF(C200=adatszótárak!$I$1,4,5),0),VLOOKUP(D200,adatszótárak!$J$2:$N$17,IF(C200=adatszótárak!$I$1,4,5),0)),"")</f>
        <v/>
      </c>
      <c r="O200" s="13"/>
      <c r="P200" s="15"/>
      <c r="Q200" s="13"/>
      <c r="R200" s="10"/>
      <c r="S200" s="12"/>
      <c r="T200" s="10"/>
      <c r="U200" s="12"/>
      <c r="V200" s="10"/>
      <c r="W200" s="12"/>
      <c r="X200" s="10"/>
      <c r="Y200" s="12"/>
      <c r="AB200" s="5" t="b">
        <f>AND(_xlfn.IFNA(VLOOKUP(D200,adatszótárak!$I$2:$I$40,1,0),adatszótárak!$J$1)&lt;&gt;C200,_xlfn.IFNA(VLOOKUP(D200,adatszótárak!$J$2:$J$17,1,0),adatszótárak!$I$1)&lt;&gt;C200)</f>
        <v>1</v>
      </c>
    </row>
    <row r="201" spans="1:28" x14ac:dyDescent="0.25">
      <c r="A201" s="8" t="s">
        <v>243</v>
      </c>
      <c r="B201" s="12"/>
      <c r="C201" s="10"/>
      <c r="D201" s="10"/>
      <c r="E201" s="13"/>
      <c r="F201" s="10"/>
      <c r="G201" s="12"/>
      <c r="H201" s="13"/>
      <c r="I201" s="12"/>
      <c r="J201" s="12"/>
      <c r="K201" s="14"/>
      <c r="L201" s="11" t="str">
        <f>IFERROR(IFERROR(VLOOKUP(D201,adatszótárak!$I$2:$L$40,IF(C201=adatszótárak!$I$1,3,4),0),VLOOKUP(D201,adatszótárak!$J$2:$N$17,IF(C201=adatszótárak!$I$1,3,4),0)),"")</f>
        <v/>
      </c>
      <c r="M201" s="14"/>
      <c r="N201" s="11" t="str">
        <f>IFERROR(IFERROR(VLOOKUP(D201,adatszótárak!$I$2:$L$40,IF(C201=adatszótárak!$I$1,4,5),0),VLOOKUP(D201,adatszótárak!$J$2:$N$17,IF(C201=adatszótárak!$I$1,4,5),0)),"")</f>
        <v/>
      </c>
      <c r="O201" s="13"/>
      <c r="P201" s="15"/>
      <c r="Q201" s="13"/>
      <c r="R201" s="10"/>
      <c r="S201" s="12"/>
      <c r="T201" s="10"/>
      <c r="U201" s="12"/>
      <c r="V201" s="10"/>
      <c r="W201" s="12"/>
      <c r="X201" s="10"/>
      <c r="Y201" s="12"/>
      <c r="AB201" s="5" t="b">
        <f>AND(_xlfn.IFNA(VLOOKUP(D201,adatszótárak!$I$2:$I$40,1,0),adatszótárak!$J$1)&lt;&gt;C201,_xlfn.IFNA(VLOOKUP(D201,adatszótárak!$J$2:$J$17,1,0),adatszótárak!$I$1)&lt;&gt;C201)</f>
        <v>1</v>
      </c>
    </row>
    <row r="202" spans="1:28" x14ac:dyDescent="0.25">
      <c r="A202" s="8" t="s">
        <v>244</v>
      </c>
      <c r="B202" s="12"/>
      <c r="C202" s="10"/>
      <c r="D202" s="10"/>
      <c r="E202" s="13"/>
      <c r="F202" s="10"/>
      <c r="G202" s="12"/>
      <c r="H202" s="13"/>
      <c r="I202" s="12"/>
      <c r="J202" s="12"/>
      <c r="K202" s="14"/>
      <c r="L202" s="11" t="str">
        <f>IFERROR(IFERROR(VLOOKUP(D202,adatszótárak!$I$2:$L$40,IF(C202=adatszótárak!$I$1,3,4),0),VLOOKUP(D202,adatszótárak!$J$2:$N$17,IF(C202=adatszótárak!$I$1,3,4),0)),"")</f>
        <v/>
      </c>
      <c r="M202" s="14"/>
      <c r="N202" s="11" t="str">
        <f>IFERROR(IFERROR(VLOOKUP(D202,adatszótárak!$I$2:$L$40,IF(C202=adatszótárak!$I$1,4,5),0),VLOOKUP(D202,adatszótárak!$J$2:$N$17,IF(C202=adatszótárak!$I$1,4,5),0)),"")</f>
        <v/>
      </c>
      <c r="O202" s="13"/>
      <c r="P202" s="15"/>
      <c r="Q202" s="13"/>
      <c r="R202" s="10"/>
      <c r="S202" s="12"/>
      <c r="T202" s="10"/>
      <c r="U202" s="12"/>
      <c r="V202" s="10"/>
      <c r="W202" s="12"/>
      <c r="X202" s="10"/>
      <c r="Y202" s="12"/>
      <c r="AB202" s="5" t="b">
        <f>AND(_xlfn.IFNA(VLOOKUP(D202,adatszótárak!$I$2:$I$40,1,0),adatszótárak!$J$1)&lt;&gt;C202,_xlfn.IFNA(VLOOKUP(D202,adatszótárak!$J$2:$J$17,1,0),adatszótárak!$I$1)&lt;&gt;C202)</f>
        <v>1</v>
      </c>
    </row>
    <row r="203" spans="1:28" x14ac:dyDescent="0.25">
      <c r="A203" s="8" t="s">
        <v>245</v>
      </c>
      <c r="B203" s="12"/>
      <c r="C203" s="10"/>
      <c r="D203" s="10"/>
      <c r="E203" s="13"/>
      <c r="F203" s="10"/>
      <c r="G203" s="12"/>
      <c r="H203" s="13"/>
      <c r="I203" s="12"/>
      <c r="J203" s="12"/>
      <c r="K203" s="14"/>
      <c r="L203" s="11" t="str">
        <f>IFERROR(IFERROR(VLOOKUP(D203,adatszótárak!$I$2:$L$40,IF(C203=adatszótárak!$I$1,3,4),0),VLOOKUP(D203,adatszótárak!$J$2:$N$17,IF(C203=adatszótárak!$I$1,3,4),0)),"")</f>
        <v/>
      </c>
      <c r="M203" s="14"/>
      <c r="N203" s="11" t="str">
        <f>IFERROR(IFERROR(VLOOKUP(D203,adatszótárak!$I$2:$L$40,IF(C203=adatszótárak!$I$1,4,5),0),VLOOKUP(D203,adatszótárak!$J$2:$N$17,IF(C203=adatszótárak!$I$1,4,5),0)),"")</f>
        <v/>
      </c>
      <c r="O203" s="13"/>
      <c r="P203" s="15"/>
      <c r="Q203" s="13"/>
      <c r="R203" s="10"/>
      <c r="S203" s="12"/>
      <c r="T203" s="10"/>
      <c r="U203" s="12"/>
      <c r="V203" s="10"/>
      <c r="W203" s="12"/>
      <c r="X203" s="10"/>
      <c r="Y203" s="12"/>
      <c r="AB203" s="5" t="b">
        <f>AND(_xlfn.IFNA(VLOOKUP(D203,adatszótárak!$I$2:$I$40,1,0),adatszótárak!$J$1)&lt;&gt;C203,_xlfn.IFNA(VLOOKUP(D203,adatszótárak!$J$2:$J$17,1,0),adatszótárak!$I$1)&lt;&gt;C203)</f>
        <v>1</v>
      </c>
    </row>
    <row r="204" spans="1:28" x14ac:dyDescent="0.25">
      <c r="A204" s="8" t="s">
        <v>246</v>
      </c>
      <c r="B204" s="12"/>
      <c r="C204" s="10"/>
      <c r="D204" s="10"/>
      <c r="E204" s="13"/>
      <c r="F204" s="10"/>
      <c r="G204" s="12"/>
      <c r="H204" s="13"/>
      <c r="I204" s="12"/>
      <c r="J204" s="12"/>
      <c r="K204" s="14"/>
      <c r="L204" s="11" t="str">
        <f>IFERROR(IFERROR(VLOOKUP(D204,adatszótárak!$I$2:$L$40,IF(C204=adatszótárak!$I$1,3,4),0),VLOOKUP(D204,adatszótárak!$J$2:$N$17,IF(C204=adatszótárak!$I$1,3,4),0)),"")</f>
        <v/>
      </c>
      <c r="M204" s="14"/>
      <c r="N204" s="11" t="str">
        <f>IFERROR(IFERROR(VLOOKUP(D204,adatszótárak!$I$2:$L$40,IF(C204=adatszótárak!$I$1,4,5),0),VLOOKUP(D204,adatszótárak!$J$2:$N$17,IF(C204=adatszótárak!$I$1,4,5),0)),"")</f>
        <v/>
      </c>
      <c r="O204" s="13"/>
      <c r="P204" s="15"/>
      <c r="Q204" s="13"/>
      <c r="R204" s="10"/>
      <c r="S204" s="12"/>
      <c r="T204" s="10"/>
      <c r="U204" s="12"/>
      <c r="V204" s="10"/>
      <c r="W204" s="12"/>
      <c r="X204" s="10"/>
      <c r="Y204" s="12"/>
      <c r="AB204" s="5" t="b">
        <f>AND(_xlfn.IFNA(VLOOKUP(D204,adatszótárak!$I$2:$I$40,1,0),adatszótárak!$J$1)&lt;&gt;C204,_xlfn.IFNA(VLOOKUP(D204,adatszótárak!$J$2:$J$17,1,0),adatszótárak!$I$1)&lt;&gt;C204)</f>
        <v>1</v>
      </c>
    </row>
    <row r="205" spans="1:28" x14ac:dyDescent="0.25">
      <c r="A205" s="8" t="s">
        <v>247</v>
      </c>
      <c r="B205" s="12"/>
      <c r="C205" s="10"/>
      <c r="D205" s="10"/>
      <c r="E205" s="13"/>
      <c r="F205" s="10"/>
      <c r="G205" s="12"/>
      <c r="H205" s="13"/>
      <c r="I205" s="12"/>
      <c r="J205" s="12"/>
      <c r="K205" s="14"/>
      <c r="L205" s="11" t="str">
        <f>IFERROR(IFERROR(VLOOKUP(D205,adatszótárak!$I$2:$L$40,IF(C205=adatszótárak!$I$1,3,4),0),VLOOKUP(D205,adatszótárak!$J$2:$N$17,IF(C205=adatszótárak!$I$1,3,4),0)),"")</f>
        <v/>
      </c>
      <c r="M205" s="14"/>
      <c r="N205" s="11" t="str">
        <f>IFERROR(IFERROR(VLOOKUP(D205,adatszótárak!$I$2:$L$40,IF(C205=adatszótárak!$I$1,4,5),0),VLOOKUP(D205,adatszótárak!$J$2:$N$17,IF(C205=adatszótárak!$I$1,4,5),0)),"")</f>
        <v/>
      </c>
      <c r="O205" s="13"/>
      <c r="P205" s="15"/>
      <c r="Q205" s="13"/>
      <c r="R205" s="10"/>
      <c r="S205" s="12"/>
      <c r="T205" s="10"/>
      <c r="U205" s="12"/>
      <c r="V205" s="10"/>
      <c r="W205" s="12"/>
      <c r="X205" s="10"/>
      <c r="Y205" s="12"/>
      <c r="AB205" s="5" t="b">
        <f>AND(_xlfn.IFNA(VLOOKUP(D205,adatszótárak!$I$2:$I$40,1,0),adatszótárak!$J$1)&lt;&gt;C205,_xlfn.IFNA(VLOOKUP(D205,adatszótárak!$J$2:$J$17,1,0),adatszótárak!$I$1)&lt;&gt;C205)</f>
        <v>1</v>
      </c>
    </row>
    <row r="206" spans="1:28" x14ac:dyDescent="0.25">
      <c r="A206" s="8" t="s">
        <v>248</v>
      </c>
      <c r="B206" s="12"/>
      <c r="C206" s="10"/>
      <c r="D206" s="10"/>
      <c r="E206" s="13"/>
      <c r="F206" s="10"/>
      <c r="G206" s="12"/>
      <c r="H206" s="13"/>
      <c r="I206" s="12"/>
      <c r="J206" s="12"/>
      <c r="K206" s="14"/>
      <c r="L206" s="11" t="str">
        <f>IFERROR(IFERROR(VLOOKUP(D206,adatszótárak!$I$2:$L$40,IF(C206=adatszótárak!$I$1,3,4),0),VLOOKUP(D206,adatszótárak!$J$2:$N$17,IF(C206=adatszótárak!$I$1,3,4),0)),"")</f>
        <v/>
      </c>
      <c r="M206" s="14"/>
      <c r="N206" s="11" t="str">
        <f>IFERROR(IFERROR(VLOOKUP(D206,adatszótárak!$I$2:$L$40,IF(C206=adatszótárak!$I$1,4,5),0),VLOOKUP(D206,adatszótárak!$J$2:$N$17,IF(C206=adatszótárak!$I$1,4,5),0)),"")</f>
        <v/>
      </c>
      <c r="O206" s="13"/>
      <c r="P206" s="15"/>
      <c r="Q206" s="13"/>
      <c r="R206" s="10"/>
      <c r="S206" s="12"/>
      <c r="T206" s="10"/>
      <c r="U206" s="12"/>
      <c r="V206" s="10"/>
      <c r="W206" s="12"/>
      <c r="X206" s="10"/>
      <c r="Y206" s="12"/>
      <c r="AB206" s="5" t="b">
        <f>AND(_xlfn.IFNA(VLOOKUP(D206,adatszótárak!$I$2:$I$40,1,0),adatszótárak!$J$1)&lt;&gt;C206,_xlfn.IFNA(VLOOKUP(D206,adatszótárak!$J$2:$J$17,1,0),adatszótárak!$I$1)&lt;&gt;C206)</f>
        <v>1</v>
      </c>
    </row>
    <row r="207" spans="1:28" x14ac:dyDescent="0.25">
      <c r="A207" s="8" t="s">
        <v>249</v>
      </c>
      <c r="B207" s="12"/>
      <c r="C207" s="10"/>
      <c r="D207" s="10"/>
      <c r="E207" s="13"/>
      <c r="F207" s="10"/>
      <c r="G207" s="12"/>
      <c r="H207" s="13"/>
      <c r="I207" s="12"/>
      <c r="J207" s="12"/>
      <c r="K207" s="14"/>
      <c r="L207" s="11" t="str">
        <f>IFERROR(IFERROR(VLOOKUP(D207,adatszótárak!$I$2:$L$40,IF(C207=adatszótárak!$I$1,3,4),0),VLOOKUP(D207,adatszótárak!$J$2:$N$17,IF(C207=adatszótárak!$I$1,3,4),0)),"")</f>
        <v/>
      </c>
      <c r="M207" s="14"/>
      <c r="N207" s="11" t="str">
        <f>IFERROR(IFERROR(VLOOKUP(D207,adatszótárak!$I$2:$L$40,IF(C207=adatszótárak!$I$1,4,5),0),VLOOKUP(D207,adatszótárak!$J$2:$N$17,IF(C207=adatszótárak!$I$1,4,5),0)),"")</f>
        <v/>
      </c>
      <c r="O207" s="13"/>
      <c r="P207" s="15"/>
      <c r="Q207" s="13"/>
      <c r="R207" s="10"/>
      <c r="S207" s="12"/>
      <c r="T207" s="10"/>
      <c r="U207" s="12"/>
      <c r="V207" s="10"/>
      <c r="W207" s="12"/>
      <c r="X207" s="10"/>
      <c r="Y207" s="12"/>
      <c r="AB207" s="5" t="b">
        <f>AND(_xlfn.IFNA(VLOOKUP(D207,adatszótárak!$I$2:$I$40,1,0),adatszótárak!$J$1)&lt;&gt;C207,_xlfn.IFNA(VLOOKUP(D207,adatszótárak!$J$2:$J$17,1,0),adatszótárak!$I$1)&lt;&gt;C207)</f>
        <v>1</v>
      </c>
    </row>
    <row r="208" spans="1:28" x14ac:dyDescent="0.25">
      <c r="A208" s="8" t="s">
        <v>250</v>
      </c>
      <c r="B208" s="12"/>
      <c r="C208" s="10"/>
      <c r="D208" s="10"/>
      <c r="E208" s="13"/>
      <c r="F208" s="10"/>
      <c r="G208" s="12"/>
      <c r="H208" s="13"/>
      <c r="I208" s="12"/>
      <c r="J208" s="12"/>
      <c r="K208" s="14"/>
      <c r="L208" s="11" t="str">
        <f>IFERROR(IFERROR(VLOOKUP(D208,adatszótárak!$I$2:$L$40,IF(C208=adatszótárak!$I$1,3,4),0),VLOOKUP(D208,adatszótárak!$J$2:$N$17,IF(C208=adatszótárak!$I$1,3,4),0)),"")</f>
        <v/>
      </c>
      <c r="M208" s="14"/>
      <c r="N208" s="11" t="str">
        <f>IFERROR(IFERROR(VLOOKUP(D208,adatszótárak!$I$2:$L$40,IF(C208=adatszótárak!$I$1,4,5),0),VLOOKUP(D208,adatszótárak!$J$2:$N$17,IF(C208=adatszótárak!$I$1,4,5),0)),"")</f>
        <v/>
      </c>
      <c r="O208" s="13"/>
      <c r="P208" s="15"/>
      <c r="Q208" s="13"/>
      <c r="R208" s="10"/>
      <c r="S208" s="12"/>
      <c r="T208" s="10"/>
      <c r="U208" s="12"/>
      <c r="V208" s="10"/>
      <c r="W208" s="12"/>
      <c r="X208" s="10"/>
      <c r="Y208" s="12"/>
      <c r="AB208" s="5" t="b">
        <f>AND(_xlfn.IFNA(VLOOKUP(D208,adatszótárak!$I$2:$I$40,1,0),adatszótárak!$J$1)&lt;&gt;C208,_xlfn.IFNA(VLOOKUP(D208,adatszótárak!$J$2:$J$17,1,0),adatszótárak!$I$1)&lt;&gt;C208)</f>
        <v>1</v>
      </c>
    </row>
    <row r="209" spans="1:28" x14ac:dyDescent="0.25">
      <c r="A209" s="8" t="s">
        <v>251</v>
      </c>
      <c r="B209" s="12"/>
      <c r="C209" s="10"/>
      <c r="D209" s="10"/>
      <c r="E209" s="13"/>
      <c r="F209" s="10"/>
      <c r="G209" s="12"/>
      <c r="H209" s="13"/>
      <c r="I209" s="12"/>
      <c r="J209" s="12"/>
      <c r="K209" s="14"/>
      <c r="L209" s="11" t="str">
        <f>IFERROR(IFERROR(VLOOKUP(D209,adatszótárak!$I$2:$L$40,IF(C209=adatszótárak!$I$1,3,4),0),VLOOKUP(D209,adatszótárak!$J$2:$N$17,IF(C209=adatszótárak!$I$1,3,4),0)),"")</f>
        <v/>
      </c>
      <c r="M209" s="14"/>
      <c r="N209" s="11" t="str">
        <f>IFERROR(IFERROR(VLOOKUP(D209,adatszótárak!$I$2:$L$40,IF(C209=adatszótárak!$I$1,4,5),0),VLOOKUP(D209,adatszótárak!$J$2:$N$17,IF(C209=adatszótárak!$I$1,4,5),0)),"")</f>
        <v/>
      </c>
      <c r="O209" s="13"/>
      <c r="P209" s="15"/>
      <c r="Q209" s="13"/>
      <c r="R209" s="10"/>
      <c r="S209" s="12"/>
      <c r="T209" s="10"/>
      <c r="U209" s="12"/>
      <c r="V209" s="10"/>
      <c r="W209" s="12"/>
      <c r="X209" s="10"/>
      <c r="Y209" s="12"/>
      <c r="AB209" s="5" t="b">
        <f>AND(_xlfn.IFNA(VLOOKUP(D209,adatszótárak!$I$2:$I$40,1,0),adatszótárak!$J$1)&lt;&gt;C209,_xlfn.IFNA(VLOOKUP(D209,adatszótárak!$J$2:$J$17,1,0),adatszótárak!$I$1)&lt;&gt;C209)</f>
        <v>1</v>
      </c>
    </row>
    <row r="210" spans="1:28" x14ac:dyDescent="0.25">
      <c r="A210" s="8" t="s">
        <v>252</v>
      </c>
      <c r="B210" s="12"/>
      <c r="C210" s="10"/>
      <c r="D210" s="10"/>
      <c r="E210" s="13"/>
      <c r="F210" s="10"/>
      <c r="G210" s="12"/>
      <c r="H210" s="13"/>
      <c r="I210" s="12"/>
      <c r="J210" s="12"/>
      <c r="K210" s="14"/>
      <c r="L210" s="11" t="str">
        <f>IFERROR(IFERROR(VLOOKUP(D210,adatszótárak!$I$2:$L$40,IF(C210=adatszótárak!$I$1,3,4),0),VLOOKUP(D210,adatszótárak!$J$2:$N$17,IF(C210=adatszótárak!$I$1,3,4),0)),"")</f>
        <v/>
      </c>
      <c r="M210" s="14"/>
      <c r="N210" s="11" t="str">
        <f>IFERROR(IFERROR(VLOOKUP(D210,adatszótárak!$I$2:$L$40,IF(C210=adatszótárak!$I$1,4,5),0),VLOOKUP(D210,adatszótárak!$J$2:$N$17,IF(C210=adatszótárak!$I$1,4,5),0)),"")</f>
        <v/>
      </c>
      <c r="O210" s="13"/>
      <c r="P210" s="15"/>
      <c r="Q210" s="13"/>
      <c r="R210" s="10"/>
      <c r="S210" s="12"/>
      <c r="T210" s="10"/>
      <c r="U210" s="12"/>
      <c r="V210" s="10"/>
      <c r="W210" s="12"/>
      <c r="X210" s="10"/>
      <c r="Y210" s="12"/>
      <c r="AB210" s="5" t="b">
        <f>AND(_xlfn.IFNA(VLOOKUP(D210,adatszótárak!$I$2:$I$40,1,0),adatszótárak!$J$1)&lt;&gt;C210,_xlfn.IFNA(VLOOKUP(D210,adatszótárak!$J$2:$J$17,1,0),adatszótárak!$I$1)&lt;&gt;C210)</f>
        <v>1</v>
      </c>
    </row>
    <row r="211" spans="1:28" x14ac:dyDescent="0.25">
      <c r="A211" s="8" t="s">
        <v>253</v>
      </c>
      <c r="B211" s="12"/>
      <c r="C211" s="10"/>
      <c r="D211" s="10"/>
      <c r="E211" s="13"/>
      <c r="F211" s="10"/>
      <c r="G211" s="12"/>
      <c r="H211" s="13"/>
      <c r="I211" s="12"/>
      <c r="J211" s="12"/>
      <c r="K211" s="14"/>
      <c r="L211" s="11" t="str">
        <f>IFERROR(IFERROR(VLOOKUP(D211,adatszótárak!$I$2:$L$40,IF(C211=adatszótárak!$I$1,3,4),0),VLOOKUP(D211,adatszótárak!$J$2:$N$17,IF(C211=adatszótárak!$I$1,3,4),0)),"")</f>
        <v/>
      </c>
      <c r="M211" s="14"/>
      <c r="N211" s="11" t="str">
        <f>IFERROR(IFERROR(VLOOKUP(D211,adatszótárak!$I$2:$L$40,IF(C211=adatszótárak!$I$1,4,5),0),VLOOKUP(D211,adatszótárak!$J$2:$N$17,IF(C211=adatszótárak!$I$1,4,5),0)),"")</f>
        <v/>
      </c>
      <c r="O211" s="13"/>
      <c r="P211" s="15"/>
      <c r="Q211" s="13"/>
      <c r="R211" s="10"/>
      <c r="S211" s="12"/>
      <c r="T211" s="10"/>
      <c r="U211" s="12"/>
      <c r="V211" s="10"/>
      <c r="W211" s="12"/>
      <c r="X211" s="10"/>
      <c r="Y211" s="12"/>
      <c r="AB211" s="5" t="b">
        <f>AND(_xlfn.IFNA(VLOOKUP(D211,adatszótárak!$I$2:$I$40,1,0),adatszótárak!$J$1)&lt;&gt;C211,_xlfn.IFNA(VLOOKUP(D211,adatszótárak!$J$2:$J$17,1,0),adatszótárak!$I$1)&lt;&gt;C211)</f>
        <v>1</v>
      </c>
    </row>
    <row r="212" spans="1:28" x14ac:dyDescent="0.25">
      <c r="A212" s="8" t="s">
        <v>254</v>
      </c>
      <c r="B212" s="12"/>
      <c r="C212" s="10"/>
      <c r="D212" s="10"/>
      <c r="E212" s="13"/>
      <c r="F212" s="10"/>
      <c r="G212" s="12"/>
      <c r="H212" s="13"/>
      <c r="I212" s="12"/>
      <c r="J212" s="12"/>
      <c r="K212" s="14"/>
      <c r="L212" s="11" t="str">
        <f>IFERROR(IFERROR(VLOOKUP(D212,adatszótárak!$I$2:$L$40,IF(C212=adatszótárak!$I$1,3,4),0),VLOOKUP(D212,adatszótárak!$J$2:$N$17,IF(C212=adatszótárak!$I$1,3,4),0)),"")</f>
        <v/>
      </c>
      <c r="M212" s="14"/>
      <c r="N212" s="11" t="str">
        <f>IFERROR(IFERROR(VLOOKUP(D212,adatszótárak!$I$2:$L$40,IF(C212=adatszótárak!$I$1,4,5),0),VLOOKUP(D212,adatszótárak!$J$2:$N$17,IF(C212=adatszótárak!$I$1,4,5),0)),"")</f>
        <v/>
      </c>
      <c r="O212" s="13"/>
      <c r="P212" s="15"/>
      <c r="Q212" s="13"/>
      <c r="R212" s="10"/>
      <c r="S212" s="12"/>
      <c r="T212" s="10"/>
      <c r="U212" s="12"/>
      <c r="V212" s="10"/>
      <c r="W212" s="12"/>
      <c r="X212" s="10"/>
      <c r="Y212" s="12"/>
      <c r="AB212" s="5" t="b">
        <f>AND(_xlfn.IFNA(VLOOKUP(D212,adatszótárak!$I$2:$I$40,1,0),adatszótárak!$J$1)&lt;&gt;C212,_xlfn.IFNA(VLOOKUP(D212,adatszótárak!$J$2:$J$17,1,0),adatszótárak!$I$1)&lt;&gt;C212)</f>
        <v>1</v>
      </c>
    </row>
    <row r="213" spans="1:28" x14ac:dyDescent="0.25">
      <c r="A213" s="8" t="s">
        <v>255</v>
      </c>
      <c r="B213" s="12"/>
      <c r="C213" s="10"/>
      <c r="D213" s="10"/>
      <c r="E213" s="13"/>
      <c r="F213" s="10"/>
      <c r="G213" s="12"/>
      <c r="H213" s="13"/>
      <c r="I213" s="12"/>
      <c r="J213" s="12"/>
      <c r="K213" s="14"/>
      <c r="L213" s="11" t="str">
        <f>IFERROR(IFERROR(VLOOKUP(D213,adatszótárak!$I$2:$L$40,IF(C213=adatszótárak!$I$1,3,4),0),VLOOKUP(D213,adatszótárak!$J$2:$N$17,IF(C213=adatszótárak!$I$1,3,4),0)),"")</f>
        <v/>
      </c>
      <c r="M213" s="14"/>
      <c r="N213" s="11" t="str">
        <f>IFERROR(IFERROR(VLOOKUP(D213,adatszótárak!$I$2:$L$40,IF(C213=adatszótárak!$I$1,4,5),0),VLOOKUP(D213,adatszótárak!$J$2:$N$17,IF(C213=adatszótárak!$I$1,4,5),0)),"")</f>
        <v/>
      </c>
      <c r="O213" s="13"/>
      <c r="P213" s="15"/>
      <c r="Q213" s="13"/>
      <c r="R213" s="10"/>
      <c r="S213" s="12"/>
      <c r="T213" s="10"/>
      <c r="U213" s="12"/>
      <c r="V213" s="10"/>
      <c r="W213" s="12"/>
      <c r="X213" s="10"/>
      <c r="Y213" s="12"/>
      <c r="AB213" s="5" t="b">
        <f>AND(_xlfn.IFNA(VLOOKUP(D213,adatszótárak!$I$2:$I$40,1,0),adatszótárak!$J$1)&lt;&gt;C213,_xlfn.IFNA(VLOOKUP(D213,adatszótárak!$J$2:$J$17,1,0),adatszótárak!$I$1)&lt;&gt;C213)</f>
        <v>1</v>
      </c>
    </row>
    <row r="214" spans="1:28" x14ac:dyDescent="0.25">
      <c r="A214" s="8" t="s">
        <v>256</v>
      </c>
      <c r="B214" s="12"/>
      <c r="C214" s="10"/>
      <c r="D214" s="10"/>
      <c r="E214" s="13"/>
      <c r="F214" s="10"/>
      <c r="G214" s="12"/>
      <c r="H214" s="13"/>
      <c r="I214" s="12"/>
      <c r="J214" s="12"/>
      <c r="K214" s="14"/>
      <c r="L214" s="11" t="str">
        <f>IFERROR(IFERROR(VLOOKUP(D214,adatszótárak!$I$2:$L$40,IF(C214=adatszótárak!$I$1,3,4),0),VLOOKUP(D214,adatszótárak!$J$2:$N$17,IF(C214=adatszótárak!$I$1,3,4),0)),"")</f>
        <v/>
      </c>
      <c r="M214" s="14"/>
      <c r="N214" s="11" t="str">
        <f>IFERROR(IFERROR(VLOOKUP(D214,adatszótárak!$I$2:$L$40,IF(C214=adatszótárak!$I$1,4,5),0),VLOOKUP(D214,adatszótárak!$J$2:$N$17,IF(C214=adatszótárak!$I$1,4,5),0)),"")</f>
        <v/>
      </c>
      <c r="O214" s="13"/>
      <c r="P214" s="15"/>
      <c r="Q214" s="13"/>
      <c r="R214" s="10"/>
      <c r="S214" s="12"/>
      <c r="T214" s="10"/>
      <c r="U214" s="12"/>
      <c r="V214" s="10"/>
      <c r="W214" s="12"/>
      <c r="X214" s="10"/>
      <c r="Y214" s="12"/>
      <c r="AB214" s="5" t="b">
        <f>AND(_xlfn.IFNA(VLOOKUP(D214,adatszótárak!$I$2:$I$40,1,0),adatszótárak!$J$1)&lt;&gt;C214,_xlfn.IFNA(VLOOKUP(D214,adatszótárak!$J$2:$J$17,1,0),adatszótárak!$I$1)&lt;&gt;C214)</f>
        <v>1</v>
      </c>
    </row>
    <row r="215" spans="1:28" x14ac:dyDescent="0.25">
      <c r="A215" s="8" t="s">
        <v>257</v>
      </c>
      <c r="B215" s="12"/>
      <c r="C215" s="10"/>
      <c r="D215" s="10"/>
      <c r="E215" s="13"/>
      <c r="F215" s="10"/>
      <c r="G215" s="12"/>
      <c r="H215" s="13"/>
      <c r="I215" s="12"/>
      <c r="J215" s="12"/>
      <c r="K215" s="14"/>
      <c r="L215" s="11" t="str">
        <f>IFERROR(IFERROR(VLOOKUP(D215,adatszótárak!$I$2:$L$40,IF(C215=adatszótárak!$I$1,3,4),0),VLOOKUP(D215,adatszótárak!$J$2:$N$17,IF(C215=adatszótárak!$I$1,3,4),0)),"")</f>
        <v/>
      </c>
      <c r="M215" s="14"/>
      <c r="N215" s="11" t="str">
        <f>IFERROR(IFERROR(VLOOKUP(D215,adatszótárak!$I$2:$L$40,IF(C215=adatszótárak!$I$1,4,5),0),VLOOKUP(D215,adatszótárak!$J$2:$N$17,IF(C215=adatszótárak!$I$1,4,5),0)),"")</f>
        <v/>
      </c>
      <c r="O215" s="13"/>
      <c r="P215" s="15"/>
      <c r="Q215" s="13"/>
      <c r="R215" s="10"/>
      <c r="S215" s="12"/>
      <c r="T215" s="10"/>
      <c r="U215" s="12"/>
      <c r="V215" s="10"/>
      <c r="W215" s="12"/>
      <c r="X215" s="10"/>
      <c r="Y215" s="12"/>
      <c r="AB215" s="5" t="b">
        <f>AND(_xlfn.IFNA(VLOOKUP(D215,adatszótárak!$I$2:$I$40,1,0),adatszótárak!$J$1)&lt;&gt;C215,_xlfn.IFNA(VLOOKUP(D215,adatszótárak!$J$2:$J$17,1,0),adatszótárak!$I$1)&lt;&gt;C215)</f>
        <v>1</v>
      </c>
    </row>
    <row r="216" spans="1:28" x14ac:dyDescent="0.25">
      <c r="A216" s="8" t="s">
        <v>258</v>
      </c>
      <c r="B216" s="12"/>
      <c r="C216" s="10"/>
      <c r="D216" s="10"/>
      <c r="E216" s="13"/>
      <c r="F216" s="10"/>
      <c r="G216" s="12"/>
      <c r="H216" s="13"/>
      <c r="I216" s="12"/>
      <c r="J216" s="12"/>
      <c r="K216" s="14"/>
      <c r="L216" s="11" t="str">
        <f>IFERROR(IFERROR(VLOOKUP(D216,adatszótárak!$I$2:$L$40,IF(C216=adatszótárak!$I$1,3,4),0),VLOOKUP(D216,adatszótárak!$J$2:$N$17,IF(C216=adatszótárak!$I$1,3,4),0)),"")</f>
        <v/>
      </c>
      <c r="M216" s="14"/>
      <c r="N216" s="11" t="str">
        <f>IFERROR(IFERROR(VLOOKUP(D216,adatszótárak!$I$2:$L$40,IF(C216=adatszótárak!$I$1,4,5),0),VLOOKUP(D216,adatszótárak!$J$2:$N$17,IF(C216=adatszótárak!$I$1,4,5),0)),"")</f>
        <v/>
      </c>
      <c r="O216" s="13"/>
      <c r="P216" s="15"/>
      <c r="Q216" s="13"/>
      <c r="R216" s="10"/>
      <c r="S216" s="12"/>
      <c r="T216" s="10"/>
      <c r="U216" s="12"/>
      <c r="V216" s="10"/>
      <c r="W216" s="12"/>
      <c r="X216" s="10"/>
      <c r="Y216" s="12"/>
      <c r="AB216" s="5" t="b">
        <f>AND(_xlfn.IFNA(VLOOKUP(D216,adatszótárak!$I$2:$I$40,1,0),adatszótárak!$J$1)&lt;&gt;C216,_xlfn.IFNA(VLOOKUP(D216,adatszótárak!$J$2:$J$17,1,0),adatszótárak!$I$1)&lt;&gt;C216)</f>
        <v>1</v>
      </c>
    </row>
    <row r="217" spans="1:28" x14ac:dyDescent="0.25">
      <c r="A217" s="8" t="s">
        <v>259</v>
      </c>
      <c r="B217" s="12"/>
      <c r="C217" s="10"/>
      <c r="D217" s="10"/>
      <c r="E217" s="13"/>
      <c r="F217" s="10"/>
      <c r="G217" s="12"/>
      <c r="H217" s="13"/>
      <c r="I217" s="12"/>
      <c r="J217" s="12"/>
      <c r="K217" s="14"/>
      <c r="L217" s="11" t="str">
        <f>IFERROR(IFERROR(VLOOKUP(D217,adatszótárak!$I$2:$L$40,IF(C217=adatszótárak!$I$1,3,4),0),VLOOKUP(D217,adatszótárak!$J$2:$N$17,IF(C217=adatszótárak!$I$1,3,4),0)),"")</f>
        <v/>
      </c>
      <c r="M217" s="14"/>
      <c r="N217" s="11" t="str">
        <f>IFERROR(IFERROR(VLOOKUP(D217,adatszótárak!$I$2:$L$40,IF(C217=adatszótárak!$I$1,4,5),0),VLOOKUP(D217,adatszótárak!$J$2:$N$17,IF(C217=adatszótárak!$I$1,4,5),0)),"")</f>
        <v/>
      </c>
      <c r="O217" s="13"/>
      <c r="P217" s="15"/>
      <c r="Q217" s="13"/>
      <c r="R217" s="10"/>
      <c r="S217" s="12"/>
      <c r="T217" s="10"/>
      <c r="U217" s="12"/>
      <c r="V217" s="10"/>
      <c r="W217" s="12"/>
      <c r="X217" s="10"/>
      <c r="Y217" s="12"/>
      <c r="AB217" s="5" t="b">
        <f>AND(_xlfn.IFNA(VLOOKUP(D217,adatszótárak!$I$2:$I$40,1,0),adatszótárak!$J$1)&lt;&gt;C217,_xlfn.IFNA(VLOOKUP(D217,adatszótárak!$J$2:$J$17,1,0),adatszótárak!$I$1)&lt;&gt;C217)</f>
        <v>1</v>
      </c>
    </row>
    <row r="218" spans="1:28" x14ac:dyDescent="0.25">
      <c r="A218" s="8" t="s">
        <v>260</v>
      </c>
      <c r="B218" s="12"/>
      <c r="C218" s="10"/>
      <c r="D218" s="10"/>
      <c r="E218" s="13"/>
      <c r="F218" s="10"/>
      <c r="G218" s="12"/>
      <c r="H218" s="13"/>
      <c r="I218" s="12"/>
      <c r="J218" s="12"/>
      <c r="K218" s="14"/>
      <c r="L218" s="11" t="str">
        <f>IFERROR(IFERROR(VLOOKUP(D218,adatszótárak!$I$2:$L$40,IF(C218=adatszótárak!$I$1,3,4),0),VLOOKUP(D218,adatszótárak!$J$2:$N$17,IF(C218=adatszótárak!$I$1,3,4),0)),"")</f>
        <v/>
      </c>
      <c r="M218" s="14"/>
      <c r="N218" s="11" t="str">
        <f>IFERROR(IFERROR(VLOOKUP(D218,adatszótárak!$I$2:$L$40,IF(C218=adatszótárak!$I$1,4,5),0),VLOOKUP(D218,adatszótárak!$J$2:$N$17,IF(C218=adatszótárak!$I$1,4,5),0)),"")</f>
        <v/>
      </c>
      <c r="O218" s="13"/>
      <c r="P218" s="15"/>
      <c r="Q218" s="13"/>
      <c r="R218" s="10"/>
      <c r="S218" s="12"/>
      <c r="T218" s="10"/>
      <c r="U218" s="12"/>
      <c r="V218" s="10"/>
      <c r="W218" s="12"/>
      <c r="X218" s="10"/>
      <c r="Y218" s="12"/>
      <c r="AB218" s="5" t="b">
        <f>AND(_xlfn.IFNA(VLOOKUP(D218,adatszótárak!$I$2:$I$40,1,0),adatszótárak!$J$1)&lt;&gt;C218,_xlfn.IFNA(VLOOKUP(D218,adatszótárak!$J$2:$J$17,1,0),adatszótárak!$I$1)&lt;&gt;C218)</f>
        <v>1</v>
      </c>
    </row>
    <row r="219" spans="1:28" x14ac:dyDescent="0.25">
      <c r="A219" s="8" t="s">
        <v>261</v>
      </c>
      <c r="B219" s="12"/>
      <c r="C219" s="10"/>
      <c r="D219" s="10"/>
      <c r="E219" s="13"/>
      <c r="F219" s="10"/>
      <c r="G219" s="12"/>
      <c r="H219" s="13"/>
      <c r="I219" s="12"/>
      <c r="J219" s="12"/>
      <c r="K219" s="14"/>
      <c r="L219" s="11" t="str">
        <f>IFERROR(IFERROR(VLOOKUP(D219,adatszótárak!$I$2:$L$40,IF(C219=adatszótárak!$I$1,3,4),0),VLOOKUP(D219,adatszótárak!$J$2:$N$17,IF(C219=adatszótárak!$I$1,3,4),0)),"")</f>
        <v/>
      </c>
      <c r="M219" s="14"/>
      <c r="N219" s="11" t="str">
        <f>IFERROR(IFERROR(VLOOKUP(D219,adatszótárak!$I$2:$L$40,IF(C219=adatszótárak!$I$1,4,5),0),VLOOKUP(D219,adatszótárak!$J$2:$N$17,IF(C219=adatszótárak!$I$1,4,5),0)),"")</f>
        <v/>
      </c>
      <c r="O219" s="13"/>
      <c r="P219" s="15"/>
      <c r="Q219" s="13"/>
      <c r="R219" s="10"/>
      <c r="S219" s="12"/>
      <c r="T219" s="10"/>
      <c r="U219" s="12"/>
      <c r="V219" s="10"/>
      <c r="W219" s="12"/>
      <c r="X219" s="10"/>
      <c r="Y219" s="12"/>
      <c r="AB219" s="5" t="b">
        <f>AND(_xlfn.IFNA(VLOOKUP(D219,adatszótárak!$I$2:$I$40,1,0),adatszótárak!$J$1)&lt;&gt;C219,_xlfn.IFNA(VLOOKUP(D219,adatszótárak!$J$2:$J$17,1,0),adatszótárak!$I$1)&lt;&gt;C219)</f>
        <v>1</v>
      </c>
    </row>
    <row r="220" spans="1:28" x14ac:dyDescent="0.25">
      <c r="A220" s="8" t="s">
        <v>262</v>
      </c>
      <c r="B220" s="12"/>
      <c r="C220" s="10"/>
      <c r="D220" s="10"/>
      <c r="E220" s="13"/>
      <c r="F220" s="10"/>
      <c r="G220" s="12"/>
      <c r="H220" s="13"/>
      <c r="I220" s="12"/>
      <c r="J220" s="12"/>
      <c r="K220" s="14"/>
      <c r="L220" s="11" t="str">
        <f>IFERROR(IFERROR(VLOOKUP(D220,adatszótárak!$I$2:$L$40,IF(C220=adatszótárak!$I$1,3,4),0),VLOOKUP(D220,adatszótárak!$J$2:$N$17,IF(C220=adatszótárak!$I$1,3,4),0)),"")</f>
        <v/>
      </c>
      <c r="M220" s="14"/>
      <c r="N220" s="11" t="str">
        <f>IFERROR(IFERROR(VLOOKUP(D220,adatszótárak!$I$2:$L$40,IF(C220=adatszótárak!$I$1,4,5),0),VLOOKUP(D220,adatszótárak!$J$2:$N$17,IF(C220=adatszótárak!$I$1,4,5),0)),"")</f>
        <v/>
      </c>
      <c r="O220" s="13"/>
      <c r="P220" s="15"/>
      <c r="Q220" s="13"/>
      <c r="R220" s="10"/>
      <c r="S220" s="12"/>
      <c r="T220" s="10"/>
      <c r="U220" s="12"/>
      <c r="V220" s="10"/>
      <c r="W220" s="12"/>
      <c r="X220" s="10"/>
      <c r="Y220" s="12"/>
      <c r="AB220" s="5" t="b">
        <f>AND(_xlfn.IFNA(VLOOKUP(D220,adatszótárak!$I$2:$I$40,1,0),adatszótárak!$J$1)&lt;&gt;C220,_xlfn.IFNA(VLOOKUP(D220,adatszótárak!$J$2:$J$17,1,0),adatszótárak!$I$1)&lt;&gt;C220)</f>
        <v>1</v>
      </c>
    </row>
    <row r="221" spans="1:28" x14ac:dyDescent="0.25">
      <c r="A221" s="8" t="s">
        <v>263</v>
      </c>
      <c r="B221" s="12"/>
      <c r="C221" s="10"/>
      <c r="D221" s="10"/>
      <c r="E221" s="13"/>
      <c r="F221" s="10"/>
      <c r="G221" s="12"/>
      <c r="H221" s="13"/>
      <c r="I221" s="12"/>
      <c r="J221" s="12"/>
      <c r="K221" s="14"/>
      <c r="L221" s="11" t="str">
        <f>IFERROR(IFERROR(VLOOKUP(D221,adatszótárak!$I$2:$L$40,IF(C221=adatszótárak!$I$1,3,4),0),VLOOKUP(D221,adatszótárak!$J$2:$N$17,IF(C221=adatszótárak!$I$1,3,4),0)),"")</f>
        <v/>
      </c>
      <c r="M221" s="14"/>
      <c r="N221" s="11" t="str">
        <f>IFERROR(IFERROR(VLOOKUP(D221,adatszótárak!$I$2:$L$40,IF(C221=adatszótárak!$I$1,4,5),0),VLOOKUP(D221,adatszótárak!$J$2:$N$17,IF(C221=adatszótárak!$I$1,4,5),0)),"")</f>
        <v/>
      </c>
      <c r="O221" s="13"/>
      <c r="P221" s="15"/>
      <c r="Q221" s="13"/>
      <c r="R221" s="10"/>
      <c r="S221" s="12"/>
      <c r="T221" s="10"/>
      <c r="U221" s="12"/>
      <c r="V221" s="10"/>
      <c r="W221" s="12"/>
      <c r="X221" s="10"/>
      <c r="Y221" s="12"/>
      <c r="AB221" s="5" t="b">
        <f>AND(_xlfn.IFNA(VLOOKUP(D221,adatszótárak!$I$2:$I$40,1,0),adatszótárak!$J$1)&lt;&gt;C221,_xlfn.IFNA(VLOOKUP(D221,adatszótárak!$J$2:$J$17,1,0),adatszótárak!$I$1)&lt;&gt;C221)</f>
        <v>1</v>
      </c>
    </row>
    <row r="222" spans="1:28" x14ac:dyDescent="0.25">
      <c r="A222" s="8" t="s">
        <v>264</v>
      </c>
      <c r="B222" s="12"/>
      <c r="C222" s="10"/>
      <c r="D222" s="10"/>
      <c r="E222" s="13"/>
      <c r="F222" s="10"/>
      <c r="G222" s="12"/>
      <c r="H222" s="13"/>
      <c r="I222" s="12"/>
      <c r="J222" s="12"/>
      <c r="K222" s="14"/>
      <c r="L222" s="11" t="str">
        <f>IFERROR(IFERROR(VLOOKUP(D222,adatszótárak!$I$2:$L$40,IF(C222=adatszótárak!$I$1,3,4),0),VLOOKUP(D222,adatszótárak!$J$2:$N$17,IF(C222=adatszótárak!$I$1,3,4),0)),"")</f>
        <v/>
      </c>
      <c r="M222" s="14"/>
      <c r="N222" s="11" t="str">
        <f>IFERROR(IFERROR(VLOOKUP(D222,adatszótárak!$I$2:$L$40,IF(C222=adatszótárak!$I$1,4,5),0),VLOOKUP(D222,adatszótárak!$J$2:$N$17,IF(C222=adatszótárak!$I$1,4,5),0)),"")</f>
        <v/>
      </c>
      <c r="O222" s="13"/>
      <c r="P222" s="15"/>
      <c r="Q222" s="13"/>
      <c r="R222" s="10"/>
      <c r="S222" s="12"/>
      <c r="T222" s="10"/>
      <c r="U222" s="12"/>
      <c r="V222" s="10"/>
      <c r="W222" s="12"/>
      <c r="X222" s="10"/>
      <c r="Y222" s="12"/>
      <c r="AB222" s="5" t="b">
        <f>AND(_xlfn.IFNA(VLOOKUP(D222,adatszótárak!$I$2:$I$40,1,0),adatszótárak!$J$1)&lt;&gt;C222,_xlfn.IFNA(VLOOKUP(D222,adatszótárak!$J$2:$J$17,1,0),adatszótárak!$I$1)&lt;&gt;C222)</f>
        <v>1</v>
      </c>
    </row>
    <row r="223" spans="1:28" x14ac:dyDescent="0.25">
      <c r="A223" s="8" t="s">
        <v>265</v>
      </c>
      <c r="B223" s="12"/>
      <c r="C223" s="10"/>
      <c r="D223" s="10"/>
      <c r="E223" s="13"/>
      <c r="F223" s="10"/>
      <c r="G223" s="12"/>
      <c r="H223" s="13"/>
      <c r="I223" s="12"/>
      <c r="J223" s="12"/>
      <c r="K223" s="14"/>
      <c r="L223" s="11" t="str">
        <f>IFERROR(IFERROR(VLOOKUP(D223,adatszótárak!$I$2:$L$40,IF(C223=adatszótárak!$I$1,3,4),0),VLOOKUP(D223,adatszótárak!$J$2:$N$17,IF(C223=adatszótárak!$I$1,3,4),0)),"")</f>
        <v/>
      </c>
      <c r="M223" s="14"/>
      <c r="N223" s="11" t="str">
        <f>IFERROR(IFERROR(VLOOKUP(D223,adatszótárak!$I$2:$L$40,IF(C223=adatszótárak!$I$1,4,5),0),VLOOKUP(D223,adatszótárak!$J$2:$N$17,IF(C223=adatszótárak!$I$1,4,5),0)),"")</f>
        <v/>
      </c>
      <c r="O223" s="13"/>
      <c r="P223" s="15"/>
      <c r="Q223" s="13"/>
      <c r="R223" s="10"/>
      <c r="S223" s="12"/>
      <c r="T223" s="10"/>
      <c r="U223" s="12"/>
      <c r="V223" s="10"/>
      <c r="W223" s="12"/>
      <c r="X223" s="10"/>
      <c r="Y223" s="12"/>
      <c r="AB223" s="5" t="b">
        <f>AND(_xlfn.IFNA(VLOOKUP(D223,adatszótárak!$I$2:$I$40,1,0),adatszótárak!$J$1)&lt;&gt;C223,_xlfn.IFNA(VLOOKUP(D223,adatszótárak!$J$2:$J$17,1,0),adatszótárak!$I$1)&lt;&gt;C223)</f>
        <v>1</v>
      </c>
    </row>
    <row r="224" spans="1:28" x14ac:dyDescent="0.25">
      <c r="A224" s="8" t="s">
        <v>266</v>
      </c>
      <c r="B224" s="12"/>
      <c r="C224" s="10"/>
      <c r="D224" s="10"/>
      <c r="E224" s="13"/>
      <c r="F224" s="10"/>
      <c r="G224" s="12"/>
      <c r="H224" s="13"/>
      <c r="I224" s="12"/>
      <c r="J224" s="12"/>
      <c r="K224" s="14"/>
      <c r="L224" s="11" t="str">
        <f>IFERROR(IFERROR(VLOOKUP(D224,adatszótárak!$I$2:$L$40,IF(C224=adatszótárak!$I$1,3,4),0),VLOOKUP(D224,adatszótárak!$J$2:$N$17,IF(C224=adatszótárak!$I$1,3,4),0)),"")</f>
        <v/>
      </c>
      <c r="M224" s="14"/>
      <c r="N224" s="11" t="str">
        <f>IFERROR(IFERROR(VLOOKUP(D224,adatszótárak!$I$2:$L$40,IF(C224=adatszótárak!$I$1,4,5),0),VLOOKUP(D224,adatszótárak!$J$2:$N$17,IF(C224=adatszótárak!$I$1,4,5),0)),"")</f>
        <v/>
      </c>
      <c r="O224" s="13"/>
      <c r="P224" s="15"/>
      <c r="Q224" s="13"/>
      <c r="R224" s="10"/>
      <c r="S224" s="12"/>
      <c r="T224" s="10"/>
      <c r="U224" s="12"/>
      <c r="V224" s="10"/>
      <c r="W224" s="12"/>
      <c r="X224" s="10"/>
      <c r="Y224" s="12"/>
      <c r="AB224" s="5" t="b">
        <f>AND(_xlfn.IFNA(VLOOKUP(D224,adatszótárak!$I$2:$I$40,1,0),adatszótárak!$J$1)&lt;&gt;C224,_xlfn.IFNA(VLOOKUP(D224,adatszótárak!$J$2:$J$17,1,0),adatszótárak!$I$1)&lt;&gt;C224)</f>
        <v>1</v>
      </c>
    </row>
    <row r="225" spans="1:28" x14ac:dyDescent="0.25">
      <c r="A225" s="8" t="s">
        <v>267</v>
      </c>
      <c r="B225" s="12"/>
      <c r="C225" s="10"/>
      <c r="D225" s="10"/>
      <c r="E225" s="13"/>
      <c r="F225" s="10"/>
      <c r="G225" s="12"/>
      <c r="H225" s="13"/>
      <c r="I225" s="12"/>
      <c r="J225" s="12"/>
      <c r="K225" s="14"/>
      <c r="L225" s="11" t="str">
        <f>IFERROR(IFERROR(VLOOKUP(D225,adatszótárak!$I$2:$L$40,IF(C225=adatszótárak!$I$1,3,4),0),VLOOKUP(D225,adatszótárak!$J$2:$N$17,IF(C225=adatszótárak!$I$1,3,4),0)),"")</f>
        <v/>
      </c>
      <c r="M225" s="14"/>
      <c r="N225" s="11" t="str">
        <f>IFERROR(IFERROR(VLOOKUP(D225,adatszótárak!$I$2:$L$40,IF(C225=adatszótárak!$I$1,4,5),0),VLOOKUP(D225,adatszótárak!$J$2:$N$17,IF(C225=adatszótárak!$I$1,4,5),0)),"")</f>
        <v/>
      </c>
      <c r="O225" s="13"/>
      <c r="P225" s="15"/>
      <c r="Q225" s="13"/>
      <c r="R225" s="10"/>
      <c r="S225" s="12"/>
      <c r="T225" s="10"/>
      <c r="U225" s="12"/>
      <c r="V225" s="10"/>
      <c r="W225" s="12"/>
      <c r="X225" s="10"/>
      <c r="Y225" s="12"/>
      <c r="AB225" s="5" t="b">
        <f>AND(_xlfn.IFNA(VLOOKUP(D225,adatszótárak!$I$2:$I$40,1,0),adatszótárak!$J$1)&lt;&gt;C225,_xlfn.IFNA(VLOOKUP(D225,adatszótárak!$J$2:$J$17,1,0),adatszótárak!$I$1)&lt;&gt;C225)</f>
        <v>1</v>
      </c>
    </row>
    <row r="226" spans="1:28" x14ac:dyDescent="0.25">
      <c r="A226" s="8" t="s">
        <v>268</v>
      </c>
      <c r="B226" s="12"/>
      <c r="C226" s="10"/>
      <c r="D226" s="10"/>
      <c r="E226" s="13"/>
      <c r="F226" s="10"/>
      <c r="G226" s="12"/>
      <c r="H226" s="13"/>
      <c r="I226" s="12"/>
      <c r="J226" s="12"/>
      <c r="K226" s="14"/>
      <c r="L226" s="11" t="str">
        <f>IFERROR(IFERROR(VLOOKUP(D226,adatszótárak!$I$2:$L$40,IF(C226=adatszótárak!$I$1,3,4),0),VLOOKUP(D226,adatszótárak!$J$2:$N$17,IF(C226=adatszótárak!$I$1,3,4),0)),"")</f>
        <v/>
      </c>
      <c r="M226" s="14"/>
      <c r="N226" s="11" t="str">
        <f>IFERROR(IFERROR(VLOOKUP(D226,adatszótárak!$I$2:$L$40,IF(C226=adatszótárak!$I$1,4,5),0),VLOOKUP(D226,adatszótárak!$J$2:$N$17,IF(C226=adatszótárak!$I$1,4,5),0)),"")</f>
        <v/>
      </c>
      <c r="O226" s="13"/>
      <c r="P226" s="15"/>
      <c r="Q226" s="13"/>
      <c r="R226" s="10"/>
      <c r="S226" s="12"/>
      <c r="T226" s="10"/>
      <c r="U226" s="12"/>
      <c r="V226" s="10"/>
      <c r="W226" s="12"/>
      <c r="X226" s="10"/>
      <c r="Y226" s="12"/>
      <c r="AB226" s="5" t="b">
        <f>AND(_xlfn.IFNA(VLOOKUP(D226,adatszótárak!$I$2:$I$40,1,0),adatszótárak!$J$1)&lt;&gt;C226,_xlfn.IFNA(VLOOKUP(D226,adatszótárak!$J$2:$J$17,1,0),adatszótárak!$I$1)&lt;&gt;C226)</f>
        <v>1</v>
      </c>
    </row>
    <row r="227" spans="1:28" x14ac:dyDescent="0.25">
      <c r="A227" s="8" t="s">
        <v>269</v>
      </c>
      <c r="B227" s="12"/>
      <c r="C227" s="10"/>
      <c r="D227" s="10"/>
      <c r="E227" s="13"/>
      <c r="F227" s="10"/>
      <c r="G227" s="12"/>
      <c r="H227" s="13"/>
      <c r="I227" s="12"/>
      <c r="J227" s="12"/>
      <c r="K227" s="14"/>
      <c r="L227" s="11" t="str">
        <f>IFERROR(IFERROR(VLOOKUP(D227,adatszótárak!$I$2:$L$40,IF(C227=adatszótárak!$I$1,3,4),0),VLOOKUP(D227,adatszótárak!$J$2:$N$17,IF(C227=adatszótárak!$I$1,3,4),0)),"")</f>
        <v/>
      </c>
      <c r="M227" s="14"/>
      <c r="N227" s="11" t="str">
        <f>IFERROR(IFERROR(VLOOKUP(D227,adatszótárak!$I$2:$L$40,IF(C227=adatszótárak!$I$1,4,5),0),VLOOKUP(D227,adatszótárak!$J$2:$N$17,IF(C227=adatszótárak!$I$1,4,5),0)),"")</f>
        <v/>
      </c>
      <c r="O227" s="13"/>
      <c r="P227" s="15"/>
      <c r="Q227" s="13"/>
      <c r="R227" s="10"/>
      <c r="S227" s="12"/>
      <c r="T227" s="10"/>
      <c r="U227" s="12"/>
      <c r="V227" s="10"/>
      <c r="W227" s="12"/>
      <c r="X227" s="10"/>
      <c r="Y227" s="12"/>
      <c r="AB227" s="5" t="b">
        <f>AND(_xlfn.IFNA(VLOOKUP(D227,adatszótárak!$I$2:$I$40,1,0),adatszótárak!$J$1)&lt;&gt;C227,_xlfn.IFNA(VLOOKUP(D227,adatszótárak!$J$2:$J$17,1,0),adatszótárak!$I$1)&lt;&gt;C227)</f>
        <v>1</v>
      </c>
    </row>
    <row r="228" spans="1:28" x14ac:dyDescent="0.25">
      <c r="A228" s="8" t="s">
        <v>270</v>
      </c>
      <c r="B228" s="12"/>
      <c r="C228" s="10"/>
      <c r="D228" s="10"/>
      <c r="E228" s="13"/>
      <c r="F228" s="10"/>
      <c r="G228" s="12"/>
      <c r="H228" s="13"/>
      <c r="I228" s="12"/>
      <c r="J228" s="12"/>
      <c r="K228" s="14"/>
      <c r="L228" s="11" t="str">
        <f>IFERROR(IFERROR(VLOOKUP(D228,adatszótárak!$I$2:$L$40,IF(C228=adatszótárak!$I$1,3,4),0),VLOOKUP(D228,adatszótárak!$J$2:$N$17,IF(C228=adatszótárak!$I$1,3,4),0)),"")</f>
        <v/>
      </c>
      <c r="M228" s="14"/>
      <c r="N228" s="11" t="str">
        <f>IFERROR(IFERROR(VLOOKUP(D228,adatszótárak!$I$2:$L$40,IF(C228=adatszótárak!$I$1,4,5),0),VLOOKUP(D228,adatszótárak!$J$2:$N$17,IF(C228=adatszótárak!$I$1,4,5),0)),"")</f>
        <v/>
      </c>
      <c r="O228" s="13"/>
      <c r="P228" s="15"/>
      <c r="Q228" s="13"/>
      <c r="R228" s="10"/>
      <c r="S228" s="12"/>
      <c r="T228" s="10"/>
      <c r="U228" s="12"/>
      <c r="V228" s="10"/>
      <c r="W228" s="12"/>
      <c r="X228" s="10"/>
      <c r="Y228" s="12"/>
      <c r="AB228" s="5" t="b">
        <f>AND(_xlfn.IFNA(VLOOKUP(D228,adatszótárak!$I$2:$I$40,1,0),adatszótárak!$J$1)&lt;&gt;C228,_xlfn.IFNA(VLOOKUP(D228,adatszótárak!$J$2:$J$17,1,0),adatszótárak!$I$1)&lt;&gt;C228)</f>
        <v>1</v>
      </c>
    </row>
    <row r="229" spans="1:28" x14ac:dyDescent="0.25">
      <c r="A229" s="8" t="s">
        <v>271</v>
      </c>
      <c r="B229" s="12"/>
      <c r="C229" s="10"/>
      <c r="D229" s="10"/>
      <c r="E229" s="13"/>
      <c r="F229" s="10"/>
      <c r="G229" s="12"/>
      <c r="H229" s="13"/>
      <c r="I229" s="12"/>
      <c r="J229" s="12"/>
      <c r="K229" s="14"/>
      <c r="L229" s="11" t="str">
        <f>IFERROR(IFERROR(VLOOKUP(D229,adatszótárak!$I$2:$L$40,IF(C229=adatszótárak!$I$1,3,4),0),VLOOKUP(D229,adatszótárak!$J$2:$N$17,IF(C229=adatszótárak!$I$1,3,4),0)),"")</f>
        <v/>
      </c>
      <c r="M229" s="14"/>
      <c r="N229" s="11" t="str">
        <f>IFERROR(IFERROR(VLOOKUP(D229,adatszótárak!$I$2:$L$40,IF(C229=adatszótárak!$I$1,4,5),0),VLOOKUP(D229,adatszótárak!$J$2:$N$17,IF(C229=adatszótárak!$I$1,4,5),0)),"")</f>
        <v/>
      </c>
      <c r="O229" s="13"/>
      <c r="P229" s="15"/>
      <c r="Q229" s="13"/>
      <c r="R229" s="10"/>
      <c r="S229" s="12"/>
      <c r="T229" s="10"/>
      <c r="U229" s="12"/>
      <c r="V229" s="10"/>
      <c r="W229" s="12"/>
      <c r="X229" s="10"/>
      <c r="Y229" s="12"/>
      <c r="AB229" s="5" t="b">
        <f>AND(_xlfn.IFNA(VLOOKUP(D229,adatszótárak!$I$2:$I$40,1,0),adatszótárak!$J$1)&lt;&gt;C229,_xlfn.IFNA(VLOOKUP(D229,adatszótárak!$J$2:$J$17,1,0),adatszótárak!$I$1)&lt;&gt;C229)</f>
        <v>1</v>
      </c>
    </row>
    <row r="230" spans="1:28" x14ac:dyDescent="0.25">
      <c r="A230" s="8" t="s">
        <v>272</v>
      </c>
      <c r="B230" s="12"/>
      <c r="C230" s="10"/>
      <c r="D230" s="10"/>
      <c r="E230" s="13"/>
      <c r="F230" s="10"/>
      <c r="G230" s="12"/>
      <c r="H230" s="13"/>
      <c r="I230" s="12"/>
      <c r="J230" s="12"/>
      <c r="K230" s="14"/>
      <c r="L230" s="11" t="str">
        <f>IFERROR(IFERROR(VLOOKUP(D230,adatszótárak!$I$2:$L$40,IF(C230=adatszótárak!$I$1,3,4),0),VLOOKUP(D230,adatszótárak!$J$2:$N$17,IF(C230=adatszótárak!$I$1,3,4),0)),"")</f>
        <v/>
      </c>
      <c r="M230" s="14"/>
      <c r="N230" s="11" t="str">
        <f>IFERROR(IFERROR(VLOOKUP(D230,adatszótárak!$I$2:$L$40,IF(C230=adatszótárak!$I$1,4,5),0),VLOOKUP(D230,adatszótárak!$J$2:$N$17,IF(C230=adatszótárak!$I$1,4,5),0)),"")</f>
        <v/>
      </c>
      <c r="O230" s="13"/>
      <c r="P230" s="15"/>
      <c r="Q230" s="13"/>
      <c r="R230" s="10"/>
      <c r="S230" s="12"/>
      <c r="T230" s="10"/>
      <c r="U230" s="12"/>
      <c r="V230" s="10"/>
      <c r="W230" s="12"/>
      <c r="X230" s="10"/>
      <c r="Y230" s="12"/>
      <c r="AB230" s="5" t="b">
        <f>AND(_xlfn.IFNA(VLOOKUP(D230,adatszótárak!$I$2:$I$40,1,0),adatszótárak!$J$1)&lt;&gt;C230,_xlfn.IFNA(VLOOKUP(D230,adatszótárak!$J$2:$J$17,1,0),adatszótárak!$I$1)&lt;&gt;C230)</f>
        <v>1</v>
      </c>
    </row>
    <row r="231" spans="1:28" x14ac:dyDescent="0.25">
      <c r="A231" s="8" t="s">
        <v>273</v>
      </c>
      <c r="B231" s="12"/>
      <c r="C231" s="10"/>
      <c r="D231" s="10"/>
      <c r="E231" s="13"/>
      <c r="F231" s="10"/>
      <c r="G231" s="12"/>
      <c r="H231" s="13"/>
      <c r="I231" s="12"/>
      <c r="J231" s="12"/>
      <c r="K231" s="14"/>
      <c r="L231" s="11" t="str">
        <f>IFERROR(IFERROR(VLOOKUP(D231,adatszótárak!$I$2:$L$40,IF(C231=adatszótárak!$I$1,3,4),0),VLOOKUP(D231,adatszótárak!$J$2:$N$17,IF(C231=adatszótárak!$I$1,3,4),0)),"")</f>
        <v/>
      </c>
      <c r="M231" s="14"/>
      <c r="N231" s="11" t="str">
        <f>IFERROR(IFERROR(VLOOKUP(D231,adatszótárak!$I$2:$L$40,IF(C231=adatszótárak!$I$1,4,5),0),VLOOKUP(D231,adatszótárak!$J$2:$N$17,IF(C231=adatszótárak!$I$1,4,5),0)),"")</f>
        <v/>
      </c>
      <c r="O231" s="13"/>
      <c r="P231" s="15"/>
      <c r="Q231" s="13"/>
      <c r="R231" s="10"/>
      <c r="S231" s="12"/>
      <c r="T231" s="10"/>
      <c r="U231" s="12"/>
      <c r="V231" s="10"/>
      <c r="W231" s="12"/>
      <c r="X231" s="10"/>
      <c r="Y231" s="12"/>
      <c r="AB231" s="5" t="b">
        <f>AND(_xlfn.IFNA(VLOOKUP(D231,adatszótárak!$I$2:$I$40,1,0),adatszótárak!$J$1)&lt;&gt;C231,_xlfn.IFNA(VLOOKUP(D231,adatszótárak!$J$2:$J$17,1,0),adatszótárak!$I$1)&lt;&gt;C231)</f>
        <v>1</v>
      </c>
    </row>
    <row r="232" spans="1:28" x14ac:dyDescent="0.25">
      <c r="A232" s="8" t="s">
        <v>274</v>
      </c>
      <c r="B232" s="12"/>
      <c r="C232" s="10"/>
      <c r="D232" s="10"/>
      <c r="E232" s="13"/>
      <c r="F232" s="10"/>
      <c r="G232" s="12"/>
      <c r="H232" s="13"/>
      <c r="I232" s="12"/>
      <c r="J232" s="12"/>
      <c r="K232" s="14"/>
      <c r="L232" s="11" t="str">
        <f>IFERROR(IFERROR(VLOOKUP(D232,adatszótárak!$I$2:$L$40,IF(C232=adatszótárak!$I$1,3,4),0),VLOOKUP(D232,adatszótárak!$J$2:$N$17,IF(C232=adatszótárak!$I$1,3,4),0)),"")</f>
        <v/>
      </c>
      <c r="M232" s="14"/>
      <c r="N232" s="11" t="str">
        <f>IFERROR(IFERROR(VLOOKUP(D232,adatszótárak!$I$2:$L$40,IF(C232=adatszótárak!$I$1,4,5),0),VLOOKUP(D232,adatszótárak!$J$2:$N$17,IF(C232=adatszótárak!$I$1,4,5),0)),"")</f>
        <v/>
      </c>
      <c r="O232" s="13"/>
      <c r="P232" s="15"/>
      <c r="Q232" s="13"/>
      <c r="R232" s="10"/>
      <c r="S232" s="12"/>
      <c r="T232" s="10"/>
      <c r="U232" s="12"/>
      <c r="V232" s="10"/>
      <c r="W232" s="12"/>
      <c r="X232" s="10"/>
      <c r="Y232" s="12"/>
      <c r="AB232" s="5" t="b">
        <f>AND(_xlfn.IFNA(VLOOKUP(D232,adatszótárak!$I$2:$I$40,1,0),adatszótárak!$J$1)&lt;&gt;C232,_xlfn.IFNA(VLOOKUP(D232,adatszótárak!$J$2:$J$17,1,0),adatszótárak!$I$1)&lt;&gt;C232)</f>
        <v>1</v>
      </c>
    </row>
    <row r="233" spans="1:28" x14ac:dyDescent="0.25">
      <c r="A233" s="8" t="s">
        <v>275</v>
      </c>
      <c r="B233" s="12"/>
      <c r="C233" s="10"/>
      <c r="D233" s="10"/>
      <c r="E233" s="13"/>
      <c r="F233" s="10"/>
      <c r="G233" s="12"/>
      <c r="H233" s="13"/>
      <c r="I233" s="12"/>
      <c r="J233" s="12"/>
      <c r="K233" s="14"/>
      <c r="L233" s="11" t="str">
        <f>IFERROR(IFERROR(VLOOKUP(D233,adatszótárak!$I$2:$L$40,IF(C233=adatszótárak!$I$1,3,4),0),VLOOKUP(D233,adatszótárak!$J$2:$N$17,IF(C233=adatszótárak!$I$1,3,4),0)),"")</f>
        <v/>
      </c>
      <c r="M233" s="14"/>
      <c r="N233" s="11" t="str">
        <f>IFERROR(IFERROR(VLOOKUP(D233,adatszótárak!$I$2:$L$40,IF(C233=adatszótárak!$I$1,4,5),0),VLOOKUP(D233,adatszótárak!$J$2:$N$17,IF(C233=adatszótárak!$I$1,4,5),0)),"")</f>
        <v/>
      </c>
      <c r="O233" s="13"/>
      <c r="P233" s="15"/>
      <c r="Q233" s="13"/>
      <c r="R233" s="10"/>
      <c r="S233" s="12"/>
      <c r="T233" s="10"/>
      <c r="U233" s="12"/>
      <c r="V233" s="10"/>
      <c r="W233" s="12"/>
      <c r="X233" s="10"/>
      <c r="Y233" s="12"/>
      <c r="AB233" s="5" t="b">
        <f>AND(_xlfn.IFNA(VLOOKUP(D233,adatszótárak!$I$2:$I$40,1,0),adatszótárak!$J$1)&lt;&gt;C233,_xlfn.IFNA(VLOOKUP(D233,adatszótárak!$J$2:$J$17,1,0),adatszótárak!$I$1)&lt;&gt;C233)</f>
        <v>1</v>
      </c>
    </row>
    <row r="234" spans="1:28" x14ac:dyDescent="0.25">
      <c r="A234" s="8" t="s">
        <v>276</v>
      </c>
      <c r="B234" s="12"/>
      <c r="C234" s="10"/>
      <c r="D234" s="10"/>
      <c r="E234" s="13"/>
      <c r="F234" s="10"/>
      <c r="G234" s="12"/>
      <c r="H234" s="13"/>
      <c r="I234" s="12"/>
      <c r="J234" s="12"/>
      <c r="K234" s="14"/>
      <c r="L234" s="11" t="str">
        <f>IFERROR(IFERROR(VLOOKUP(D234,adatszótárak!$I$2:$L$40,IF(C234=adatszótárak!$I$1,3,4),0),VLOOKUP(D234,adatszótárak!$J$2:$N$17,IF(C234=adatszótárak!$I$1,3,4),0)),"")</f>
        <v/>
      </c>
      <c r="M234" s="14"/>
      <c r="N234" s="11" t="str">
        <f>IFERROR(IFERROR(VLOOKUP(D234,adatszótárak!$I$2:$L$40,IF(C234=adatszótárak!$I$1,4,5),0),VLOOKUP(D234,adatszótárak!$J$2:$N$17,IF(C234=adatszótárak!$I$1,4,5),0)),"")</f>
        <v/>
      </c>
      <c r="O234" s="13"/>
      <c r="P234" s="15"/>
      <c r="Q234" s="13"/>
      <c r="R234" s="10"/>
      <c r="S234" s="12"/>
      <c r="T234" s="10"/>
      <c r="U234" s="12"/>
      <c r="V234" s="10"/>
      <c r="W234" s="12"/>
      <c r="X234" s="10"/>
      <c r="Y234" s="12"/>
      <c r="AB234" s="5" t="b">
        <f>AND(_xlfn.IFNA(VLOOKUP(D234,adatszótárak!$I$2:$I$40,1,0),adatszótárak!$J$1)&lt;&gt;C234,_xlfn.IFNA(VLOOKUP(D234,adatszótárak!$J$2:$J$17,1,0),adatszótárak!$I$1)&lt;&gt;C234)</f>
        <v>1</v>
      </c>
    </row>
    <row r="235" spans="1:28" x14ac:dyDescent="0.25">
      <c r="A235" s="8" t="s">
        <v>277</v>
      </c>
      <c r="B235" s="12"/>
      <c r="C235" s="10"/>
      <c r="D235" s="10"/>
      <c r="E235" s="13"/>
      <c r="F235" s="10"/>
      <c r="G235" s="12"/>
      <c r="H235" s="13"/>
      <c r="I235" s="12"/>
      <c r="J235" s="12"/>
      <c r="K235" s="14"/>
      <c r="L235" s="11" t="str">
        <f>IFERROR(IFERROR(VLOOKUP(D235,adatszótárak!$I$2:$L$40,IF(C235=adatszótárak!$I$1,3,4),0),VLOOKUP(D235,adatszótárak!$J$2:$N$17,IF(C235=adatszótárak!$I$1,3,4),0)),"")</f>
        <v/>
      </c>
      <c r="M235" s="14"/>
      <c r="N235" s="11" t="str">
        <f>IFERROR(IFERROR(VLOOKUP(D235,adatszótárak!$I$2:$L$40,IF(C235=adatszótárak!$I$1,4,5),0),VLOOKUP(D235,adatszótárak!$J$2:$N$17,IF(C235=adatszótárak!$I$1,4,5),0)),"")</f>
        <v/>
      </c>
      <c r="O235" s="13"/>
      <c r="P235" s="15"/>
      <c r="Q235" s="13"/>
      <c r="R235" s="10"/>
      <c r="S235" s="12"/>
      <c r="T235" s="10"/>
      <c r="U235" s="12"/>
      <c r="V235" s="10"/>
      <c r="W235" s="12"/>
      <c r="X235" s="10"/>
      <c r="Y235" s="12"/>
      <c r="AB235" s="5" t="b">
        <f>AND(_xlfn.IFNA(VLOOKUP(D235,adatszótárak!$I$2:$I$40,1,0),adatszótárak!$J$1)&lt;&gt;C235,_xlfn.IFNA(VLOOKUP(D235,adatszótárak!$J$2:$J$17,1,0),adatszótárak!$I$1)&lt;&gt;C235)</f>
        <v>1</v>
      </c>
    </row>
    <row r="236" spans="1:28" x14ac:dyDescent="0.25">
      <c r="A236" s="8" t="s">
        <v>278</v>
      </c>
      <c r="B236" s="12"/>
      <c r="C236" s="10"/>
      <c r="D236" s="10"/>
      <c r="E236" s="13"/>
      <c r="F236" s="10"/>
      <c r="G236" s="12"/>
      <c r="H236" s="13"/>
      <c r="I236" s="12"/>
      <c r="J236" s="12"/>
      <c r="K236" s="14"/>
      <c r="L236" s="11" t="str">
        <f>IFERROR(IFERROR(VLOOKUP(D236,adatszótárak!$I$2:$L$40,IF(C236=adatszótárak!$I$1,3,4),0),VLOOKUP(D236,adatszótárak!$J$2:$N$17,IF(C236=adatszótárak!$I$1,3,4),0)),"")</f>
        <v/>
      </c>
      <c r="M236" s="14"/>
      <c r="N236" s="11" t="str">
        <f>IFERROR(IFERROR(VLOOKUP(D236,adatszótárak!$I$2:$L$40,IF(C236=adatszótárak!$I$1,4,5),0),VLOOKUP(D236,adatszótárak!$J$2:$N$17,IF(C236=adatszótárak!$I$1,4,5),0)),"")</f>
        <v/>
      </c>
      <c r="O236" s="13"/>
      <c r="P236" s="15"/>
      <c r="Q236" s="13"/>
      <c r="R236" s="10"/>
      <c r="S236" s="12"/>
      <c r="T236" s="10"/>
      <c r="U236" s="12"/>
      <c r="V236" s="10"/>
      <c r="W236" s="12"/>
      <c r="X236" s="10"/>
      <c r="Y236" s="12"/>
      <c r="AB236" s="5" t="b">
        <f>AND(_xlfn.IFNA(VLOOKUP(D236,adatszótárak!$I$2:$I$40,1,0),adatszótárak!$J$1)&lt;&gt;C236,_xlfn.IFNA(VLOOKUP(D236,adatszótárak!$J$2:$J$17,1,0),adatszótárak!$I$1)&lt;&gt;C236)</f>
        <v>1</v>
      </c>
    </row>
    <row r="237" spans="1:28" x14ac:dyDescent="0.25">
      <c r="A237" s="8" t="s">
        <v>279</v>
      </c>
      <c r="B237" s="12"/>
      <c r="C237" s="10"/>
      <c r="D237" s="10"/>
      <c r="E237" s="13"/>
      <c r="F237" s="10"/>
      <c r="G237" s="12"/>
      <c r="H237" s="13"/>
      <c r="I237" s="12"/>
      <c r="J237" s="12"/>
      <c r="K237" s="14"/>
      <c r="L237" s="11" t="str">
        <f>IFERROR(IFERROR(VLOOKUP(D237,adatszótárak!$I$2:$L$40,IF(C237=adatszótárak!$I$1,3,4),0),VLOOKUP(D237,adatszótárak!$J$2:$N$17,IF(C237=adatszótárak!$I$1,3,4),0)),"")</f>
        <v/>
      </c>
      <c r="M237" s="14"/>
      <c r="N237" s="11" t="str">
        <f>IFERROR(IFERROR(VLOOKUP(D237,adatszótárak!$I$2:$L$40,IF(C237=adatszótárak!$I$1,4,5),0),VLOOKUP(D237,adatszótárak!$J$2:$N$17,IF(C237=adatszótárak!$I$1,4,5),0)),"")</f>
        <v/>
      </c>
      <c r="O237" s="13"/>
      <c r="P237" s="15"/>
      <c r="Q237" s="13"/>
      <c r="R237" s="10"/>
      <c r="S237" s="12"/>
      <c r="T237" s="10"/>
      <c r="U237" s="12"/>
      <c r="V237" s="10"/>
      <c r="W237" s="12"/>
      <c r="X237" s="10"/>
      <c r="Y237" s="12"/>
      <c r="AB237" s="5" t="b">
        <f>AND(_xlfn.IFNA(VLOOKUP(D237,adatszótárak!$I$2:$I$40,1,0),adatszótárak!$J$1)&lt;&gt;C237,_xlfn.IFNA(VLOOKUP(D237,adatszótárak!$J$2:$J$17,1,0),adatszótárak!$I$1)&lt;&gt;C237)</f>
        <v>1</v>
      </c>
    </row>
    <row r="238" spans="1:28" x14ac:dyDescent="0.25">
      <c r="A238" s="8" t="s">
        <v>280</v>
      </c>
      <c r="B238" s="12"/>
      <c r="C238" s="10"/>
      <c r="D238" s="10"/>
      <c r="E238" s="13"/>
      <c r="F238" s="10"/>
      <c r="G238" s="12"/>
      <c r="H238" s="13"/>
      <c r="I238" s="12"/>
      <c r="J238" s="12"/>
      <c r="K238" s="14"/>
      <c r="L238" s="11" t="str">
        <f>IFERROR(IFERROR(VLOOKUP(D238,adatszótárak!$I$2:$L$40,IF(C238=adatszótárak!$I$1,3,4),0),VLOOKUP(D238,adatszótárak!$J$2:$N$17,IF(C238=adatszótárak!$I$1,3,4),0)),"")</f>
        <v/>
      </c>
      <c r="M238" s="14"/>
      <c r="N238" s="11" t="str">
        <f>IFERROR(IFERROR(VLOOKUP(D238,adatszótárak!$I$2:$L$40,IF(C238=adatszótárak!$I$1,4,5),0),VLOOKUP(D238,adatszótárak!$J$2:$N$17,IF(C238=adatszótárak!$I$1,4,5),0)),"")</f>
        <v/>
      </c>
      <c r="O238" s="13"/>
      <c r="P238" s="15"/>
      <c r="Q238" s="13"/>
      <c r="R238" s="10"/>
      <c r="S238" s="12"/>
      <c r="T238" s="10"/>
      <c r="U238" s="12"/>
      <c r="V238" s="10"/>
      <c r="W238" s="12"/>
      <c r="X238" s="10"/>
      <c r="Y238" s="12"/>
      <c r="AB238" s="5" t="b">
        <f>AND(_xlfn.IFNA(VLOOKUP(D238,adatszótárak!$I$2:$I$40,1,0),adatszótárak!$J$1)&lt;&gt;C238,_xlfn.IFNA(VLOOKUP(D238,adatszótárak!$J$2:$J$17,1,0),adatszótárak!$I$1)&lt;&gt;C238)</f>
        <v>1</v>
      </c>
    </row>
    <row r="239" spans="1:28" x14ac:dyDescent="0.25">
      <c r="A239" s="8" t="s">
        <v>281</v>
      </c>
      <c r="B239" s="12"/>
      <c r="C239" s="10"/>
      <c r="D239" s="10"/>
      <c r="E239" s="13"/>
      <c r="F239" s="10"/>
      <c r="G239" s="12"/>
      <c r="H239" s="13"/>
      <c r="I239" s="12"/>
      <c r="J239" s="12"/>
      <c r="K239" s="14"/>
      <c r="L239" s="11" t="str">
        <f>IFERROR(IFERROR(VLOOKUP(D239,adatszótárak!$I$2:$L$40,IF(C239=adatszótárak!$I$1,3,4),0),VLOOKUP(D239,adatszótárak!$J$2:$N$17,IF(C239=adatszótárak!$I$1,3,4),0)),"")</f>
        <v/>
      </c>
      <c r="M239" s="14"/>
      <c r="N239" s="11" t="str">
        <f>IFERROR(IFERROR(VLOOKUP(D239,adatszótárak!$I$2:$L$40,IF(C239=adatszótárak!$I$1,4,5),0),VLOOKUP(D239,adatszótárak!$J$2:$N$17,IF(C239=adatszótárak!$I$1,4,5),0)),"")</f>
        <v/>
      </c>
      <c r="O239" s="13"/>
      <c r="P239" s="15"/>
      <c r="Q239" s="13"/>
      <c r="R239" s="10"/>
      <c r="S239" s="12"/>
      <c r="T239" s="10"/>
      <c r="U239" s="12"/>
      <c r="V239" s="10"/>
      <c r="W239" s="12"/>
      <c r="X239" s="10"/>
      <c r="Y239" s="12"/>
      <c r="AB239" s="5" t="b">
        <f>AND(_xlfn.IFNA(VLOOKUP(D239,adatszótárak!$I$2:$I$40,1,0),adatszótárak!$J$1)&lt;&gt;C239,_xlfn.IFNA(VLOOKUP(D239,adatszótárak!$J$2:$J$17,1,0),adatszótárak!$I$1)&lt;&gt;C239)</f>
        <v>1</v>
      </c>
    </row>
    <row r="240" spans="1:28" x14ac:dyDescent="0.25">
      <c r="A240" s="8" t="s">
        <v>282</v>
      </c>
      <c r="B240" s="12"/>
      <c r="C240" s="10"/>
      <c r="D240" s="10"/>
      <c r="E240" s="13"/>
      <c r="F240" s="10"/>
      <c r="G240" s="12"/>
      <c r="H240" s="13"/>
      <c r="I240" s="12"/>
      <c r="J240" s="12"/>
      <c r="K240" s="14"/>
      <c r="L240" s="11" t="str">
        <f>IFERROR(IFERROR(VLOOKUP(D240,adatszótárak!$I$2:$L$40,IF(C240=adatszótárak!$I$1,3,4),0),VLOOKUP(D240,adatszótárak!$J$2:$N$17,IF(C240=adatszótárak!$I$1,3,4),0)),"")</f>
        <v/>
      </c>
      <c r="M240" s="14"/>
      <c r="N240" s="11" t="str">
        <f>IFERROR(IFERROR(VLOOKUP(D240,adatszótárak!$I$2:$L$40,IF(C240=adatszótárak!$I$1,4,5),0),VLOOKUP(D240,adatszótárak!$J$2:$N$17,IF(C240=adatszótárak!$I$1,4,5),0)),"")</f>
        <v/>
      </c>
      <c r="O240" s="13"/>
      <c r="P240" s="15"/>
      <c r="Q240" s="13"/>
      <c r="R240" s="10"/>
      <c r="S240" s="12"/>
      <c r="T240" s="10"/>
      <c r="U240" s="12"/>
      <c r="V240" s="10"/>
      <c r="W240" s="12"/>
      <c r="X240" s="10"/>
      <c r="Y240" s="12"/>
      <c r="AB240" s="5" t="b">
        <f>AND(_xlfn.IFNA(VLOOKUP(D240,adatszótárak!$I$2:$I$40,1,0),adatszótárak!$J$1)&lt;&gt;C240,_xlfn.IFNA(VLOOKUP(D240,adatszótárak!$J$2:$J$17,1,0),adatszótárak!$I$1)&lt;&gt;C240)</f>
        <v>1</v>
      </c>
    </row>
    <row r="241" spans="1:28" x14ac:dyDescent="0.25">
      <c r="A241" s="8" t="s">
        <v>283</v>
      </c>
      <c r="B241" s="12"/>
      <c r="C241" s="10"/>
      <c r="D241" s="10"/>
      <c r="E241" s="13"/>
      <c r="F241" s="10"/>
      <c r="G241" s="12"/>
      <c r="H241" s="13"/>
      <c r="I241" s="12"/>
      <c r="J241" s="12"/>
      <c r="K241" s="14"/>
      <c r="L241" s="11" t="str">
        <f>IFERROR(IFERROR(VLOOKUP(D241,adatszótárak!$I$2:$L$40,IF(C241=adatszótárak!$I$1,3,4),0),VLOOKUP(D241,adatszótárak!$J$2:$N$17,IF(C241=adatszótárak!$I$1,3,4),0)),"")</f>
        <v/>
      </c>
      <c r="M241" s="14"/>
      <c r="N241" s="11" t="str">
        <f>IFERROR(IFERROR(VLOOKUP(D241,adatszótárak!$I$2:$L$40,IF(C241=adatszótárak!$I$1,4,5),0),VLOOKUP(D241,adatszótárak!$J$2:$N$17,IF(C241=adatszótárak!$I$1,4,5),0)),"")</f>
        <v/>
      </c>
      <c r="O241" s="13"/>
      <c r="P241" s="15"/>
      <c r="Q241" s="13"/>
      <c r="R241" s="10"/>
      <c r="S241" s="12"/>
      <c r="T241" s="10"/>
      <c r="U241" s="12"/>
      <c r="V241" s="10"/>
      <c r="W241" s="12"/>
      <c r="X241" s="10"/>
      <c r="Y241" s="12"/>
      <c r="AB241" s="5" t="b">
        <f>AND(_xlfn.IFNA(VLOOKUP(D241,adatszótárak!$I$2:$I$40,1,0),adatszótárak!$J$1)&lt;&gt;C241,_xlfn.IFNA(VLOOKUP(D241,adatszótárak!$J$2:$J$17,1,0),adatszótárak!$I$1)&lt;&gt;C241)</f>
        <v>1</v>
      </c>
    </row>
    <row r="242" spans="1:28" x14ac:dyDescent="0.25">
      <c r="A242" s="8" t="s">
        <v>284</v>
      </c>
      <c r="B242" s="12"/>
      <c r="C242" s="10"/>
      <c r="D242" s="10"/>
      <c r="E242" s="13"/>
      <c r="F242" s="10"/>
      <c r="G242" s="12"/>
      <c r="H242" s="13"/>
      <c r="I242" s="12"/>
      <c r="J242" s="12"/>
      <c r="K242" s="14"/>
      <c r="L242" s="11" t="str">
        <f>IFERROR(IFERROR(VLOOKUP(D242,adatszótárak!$I$2:$L$40,IF(C242=adatszótárak!$I$1,3,4),0),VLOOKUP(D242,adatszótárak!$J$2:$N$17,IF(C242=adatszótárak!$I$1,3,4),0)),"")</f>
        <v/>
      </c>
      <c r="M242" s="14"/>
      <c r="N242" s="11" t="str">
        <f>IFERROR(IFERROR(VLOOKUP(D242,adatszótárak!$I$2:$L$40,IF(C242=adatszótárak!$I$1,4,5),0),VLOOKUP(D242,adatszótárak!$J$2:$N$17,IF(C242=adatszótárak!$I$1,4,5),0)),"")</f>
        <v/>
      </c>
      <c r="O242" s="13"/>
      <c r="P242" s="15"/>
      <c r="Q242" s="13"/>
      <c r="R242" s="10"/>
      <c r="S242" s="12"/>
      <c r="T242" s="10"/>
      <c r="U242" s="12"/>
      <c r="V242" s="10"/>
      <c r="W242" s="12"/>
      <c r="X242" s="10"/>
      <c r="Y242" s="12"/>
      <c r="AB242" s="5" t="b">
        <f>AND(_xlfn.IFNA(VLOOKUP(D242,adatszótárak!$I$2:$I$40,1,0),adatszótárak!$J$1)&lt;&gt;C242,_xlfn.IFNA(VLOOKUP(D242,adatszótárak!$J$2:$J$17,1,0),adatszótárak!$I$1)&lt;&gt;C242)</f>
        <v>1</v>
      </c>
    </row>
    <row r="243" spans="1:28" x14ac:dyDescent="0.25">
      <c r="A243" s="8" t="s">
        <v>285</v>
      </c>
      <c r="B243" s="12"/>
      <c r="C243" s="10"/>
      <c r="D243" s="10"/>
      <c r="E243" s="13"/>
      <c r="F243" s="10"/>
      <c r="G243" s="12"/>
      <c r="H243" s="13"/>
      <c r="I243" s="12"/>
      <c r="J243" s="12"/>
      <c r="K243" s="14"/>
      <c r="L243" s="11" t="str">
        <f>IFERROR(IFERROR(VLOOKUP(D243,adatszótárak!$I$2:$L$40,IF(C243=adatszótárak!$I$1,3,4),0),VLOOKUP(D243,adatszótárak!$J$2:$N$17,IF(C243=adatszótárak!$I$1,3,4),0)),"")</f>
        <v/>
      </c>
      <c r="M243" s="14"/>
      <c r="N243" s="11" t="str">
        <f>IFERROR(IFERROR(VLOOKUP(D243,adatszótárak!$I$2:$L$40,IF(C243=adatszótárak!$I$1,4,5),0),VLOOKUP(D243,adatszótárak!$J$2:$N$17,IF(C243=adatszótárak!$I$1,4,5),0)),"")</f>
        <v/>
      </c>
      <c r="O243" s="13"/>
      <c r="P243" s="15"/>
      <c r="Q243" s="13"/>
      <c r="R243" s="10"/>
      <c r="S243" s="12"/>
      <c r="T243" s="10"/>
      <c r="U243" s="12"/>
      <c r="V243" s="10"/>
      <c r="W243" s="12"/>
      <c r="X243" s="10"/>
      <c r="Y243" s="12"/>
      <c r="AB243" s="5" t="b">
        <f>AND(_xlfn.IFNA(VLOOKUP(D243,adatszótárak!$I$2:$I$40,1,0),adatszótárak!$J$1)&lt;&gt;C243,_xlfn.IFNA(VLOOKUP(D243,adatszótárak!$J$2:$J$17,1,0),adatszótárak!$I$1)&lt;&gt;C243)</f>
        <v>1</v>
      </c>
    </row>
    <row r="244" spans="1:28" x14ac:dyDescent="0.25">
      <c r="A244" s="8" t="s">
        <v>286</v>
      </c>
      <c r="B244" s="12"/>
      <c r="C244" s="10"/>
      <c r="D244" s="10"/>
      <c r="E244" s="13"/>
      <c r="F244" s="10"/>
      <c r="G244" s="12"/>
      <c r="H244" s="13"/>
      <c r="I244" s="12"/>
      <c r="J244" s="12"/>
      <c r="K244" s="14"/>
      <c r="L244" s="11" t="str">
        <f>IFERROR(IFERROR(VLOOKUP(D244,adatszótárak!$I$2:$L$40,IF(C244=adatszótárak!$I$1,3,4),0),VLOOKUP(D244,adatszótárak!$J$2:$N$17,IF(C244=adatszótárak!$I$1,3,4),0)),"")</f>
        <v/>
      </c>
      <c r="M244" s="14"/>
      <c r="N244" s="11" t="str">
        <f>IFERROR(IFERROR(VLOOKUP(D244,adatszótárak!$I$2:$L$40,IF(C244=adatszótárak!$I$1,4,5),0),VLOOKUP(D244,adatszótárak!$J$2:$N$17,IF(C244=adatszótárak!$I$1,4,5),0)),"")</f>
        <v/>
      </c>
      <c r="O244" s="13"/>
      <c r="P244" s="15"/>
      <c r="Q244" s="13"/>
      <c r="R244" s="10"/>
      <c r="S244" s="12"/>
      <c r="T244" s="10"/>
      <c r="U244" s="12"/>
      <c r="V244" s="10"/>
      <c r="W244" s="12"/>
      <c r="X244" s="10"/>
      <c r="Y244" s="12"/>
      <c r="AB244" s="5" t="b">
        <f>AND(_xlfn.IFNA(VLOOKUP(D244,adatszótárak!$I$2:$I$40,1,0),adatszótárak!$J$1)&lt;&gt;C244,_xlfn.IFNA(VLOOKUP(D244,adatszótárak!$J$2:$J$17,1,0),adatszótárak!$I$1)&lt;&gt;C244)</f>
        <v>1</v>
      </c>
    </row>
    <row r="245" spans="1:28" x14ac:dyDescent="0.25">
      <c r="A245" s="8" t="s">
        <v>287</v>
      </c>
      <c r="B245" s="12"/>
      <c r="C245" s="10"/>
      <c r="D245" s="10"/>
      <c r="E245" s="13"/>
      <c r="F245" s="10"/>
      <c r="G245" s="12"/>
      <c r="H245" s="13"/>
      <c r="I245" s="12"/>
      <c r="J245" s="12"/>
      <c r="K245" s="14"/>
      <c r="L245" s="11" t="str">
        <f>IFERROR(IFERROR(VLOOKUP(D245,adatszótárak!$I$2:$L$40,IF(C245=adatszótárak!$I$1,3,4),0),VLOOKUP(D245,adatszótárak!$J$2:$N$17,IF(C245=adatszótárak!$I$1,3,4),0)),"")</f>
        <v/>
      </c>
      <c r="M245" s="14"/>
      <c r="N245" s="11" t="str">
        <f>IFERROR(IFERROR(VLOOKUP(D245,adatszótárak!$I$2:$L$40,IF(C245=adatszótárak!$I$1,4,5),0),VLOOKUP(D245,adatszótárak!$J$2:$N$17,IF(C245=adatszótárak!$I$1,4,5),0)),"")</f>
        <v/>
      </c>
      <c r="O245" s="13"/>
      <c r="P245" s="15"/>
      <c r="Q245" s="13"/>
      <c r="R245" s="10"/>
      <c r="S245" s="12"/>
      <c r="T245" s="10"/>
      <c r="U245" s="12"/>
      <c r="V245" s="10"/>
      <c r="W245" s="12"/>
      <c r="X245" s="10"/>
      <c r="Y245" s="12"/>
      <c r="AB245" s="5" t="b">
        <f>AND(_xlfn.IFNA(VLOOKUP(D245,adatszótárak!$I$2:$I$40,1,0),adatszótárak!$J$1)&lt;&gt;C245,_xlfn.IFNA(VLOOKUP(D245,adatszótárak!$J$2:$J$17,1,0),adatszótárak!$I$1)&lt;&gt;C245)</f>
        <v>1</v>
      </c>
    </row>
    <row r="246" spans="1:28" x14ac:dyDescent="0.25">
      <c r="A246" s="8" t="s">
        <v>288</v>
      </c>
      <c r="B246" s="12"/>
      <c r="C246" s="10"/>
      <c r="D246" s="10"/>
      <c r="E246" s="13"/>
      <c r="F246" s="10"/>
      <c r="G246" s="12"/>
      <c r="H246" s="13"/>
      <c r="I246" s="12"/>
      <c r="J246" s="12"/>
      <c r="K246" s="14"/>
      <c r="L246" s="11" t="str">
        <f>IFERROR(IFERROR(VLOOKUP(D246,adatszótárak!$I$2:$L$40,IF(C246=adatszótárak!$I$1,3,4),0),VLOOKUP(D246,adatszótárak!$J$2:$N$17,IF(C246=adatszótárak!$I$1,3,4),0)),"")</f>
        <v/>
      </c>
      <c r="M246" s="14"/>
      <c r="N246" s="11" t="str">
        <f>IFERROR(IFERROR(VLOOKUP(D246,adatszótárak!$I$2:$L$40,IF(C246=adatszótárak!$I$1,4,5),0),VLOOKUP(D246,adatszótárak!$J$2:$N$17,IF(C246=adatszótárak!$I$1,4,5),0)),"")</f>
        <v/>
      </c>
      <c r="O246" s="13"/>
      <c r="P246" s="15"/>
      <c r="Q246" s="13"/>
      <c r="R246" s="10"/>
      <c r="S246" s="12"/>
      <c r="T246" s="10"/>
      <c r="U246" s="12"/>
      <c r="V246" s="10"/>
      <c r="W246" s="12"/>
      <c r="X246" s="10"/>
      <c r="Y246" s="12"/>
      <c r="AB246" s="5" t="b">
        <f>AND(_xlfn.IFNA(VLOOKUP(D246,adatszótárak!$I$2:$I$40,1,0),adatszótárak!$J$1)&lt;&gt;C246,_xlfn.IFNA(VLOOKUP(D246,adatszótárak!$J$2:$J$17,1,0),adatszótárak!$I$1)&lt;&gt;C246)</f>
        <v>1</v>
      </c>
    </row>
    <row r="247" spans="1:28" x14ac:dyDescent="0.25">
      <c r="A247" s="8" t="s">
        <v>289</v>
      </c>
      <c r="B247" s="12"/>
      <c r="C247" s="10"/>
      <c r="D247" s="10"/>
      <c r="E247" s="13"/>
      <c r="F247" s="10"/>
      <c r="G247" s="12"/>
      <c r="H247" s="13"/>
      <c r="I247" s="12"/>
      <c r="J247" s="12"/>
      <c r="K247" s="14"/>
      <c r="L247" s="11" t="str">
        <f>IFERROR(IFERROR(VLOOKUP(D247,adatszótárak!$I$2:$L$40,IF(C247=adatszótárak!$I$1,3,4),0),VLOOKUP(D247,adatszótárak!$J$2:$N$17,IF(C247=adatszótárak!$I$1,3,4),0)),"")</f>
        <v/>
      </c>
      <c r="M247" s="14"/>
      <c r="N247" s="11" t="str">
        <f>IFERROR(IFERROR(VLOOKUP(D247,adatszótárak!$I$2:$L$40,IF(C247=adatszótárak!$I$1,4,5),0),VLOOKUP(D247,adatszótárak!$J$2:$N$17,IF(C247=adatszótárak!$I$1,4,5),0)),"")</f>
        <v/>
      </c>
      <c r="O247" s="13"/>
      <c r="P247" s="15"/>
      <c r="Q247" s="13"/>
      <c r="R247" s="10"/>
      <c r="S247" s="12"/>
      <c r="T247" s="10"/>
      <c r="U247" s="12"/>
      <c r="V247" s="10"/>
      <c r="W247" s="12"/>
      <c r="X247" s="10"/>
      <c r="Y247" s="12"/>
      <c r="AB247" s="5" t="b">
        <f>AND(_xlfn.IFNA(VLOOKUP(D247,adatszótárak!$I$2:$I$40,1,0),adatszótárak!$J$1)&lt;&gt;C247,_xlfn.IFNA(VLOOKUP(D247,adatszótárak!$J$2:$J$17,1,0),adatszótárak!$I$1)&lt;&gt;C247)</f>
        <v>1</v>
      </c>
    </row>
    <row r="248" spans="1:28" x14ac:dyDescent="0.25">
      <c r="A248" s="8" t="s">
        <v>290</v>
      </c>
      <c r="B248" s="12"/>
      <c r="C248" s="10"/>
      <c r="D248" s="10"/>
      <c r="E248" s="13"/>
      <c r="F248" s="10"/>
      <c r="G248" s="12"/>
      <c r="H248" s="13"/>
      <c r="I248" s="12"/>
      <c r="J248" s="12"/>
      <c r="K248" s="14"/>
      <c r="L248" s="11" t="str">
        <f>IFERROR(IFERROR(VLOOKUP(D248,adatszótárak!$I$2:$L$40,IF(C248=adatszótárak!$I$1,3,4),0),VLOOKUP(D248,adatszótárak!$J$2:$N$17,IF(C248=adatszótárak!$I$1,3,4),0)),"")</f>
        <v/>
      </c>
      <c r="M248" s="14"/>
      <c r="N248" s="11" t="str">
        <f>IFERROR(IFERROR(VLOOKUP(D248,adatszótárak!$I$2:$L$40,IF(C248=adatszótárak!$I$1,4,5),0),VLOOKUP(D248,adatszótárak!$J$2:$N$17,IF(C248=adatszótárak!$I$1,4,5),0)),"")</f>
        <v/>
      </c>
      <c r="O248" s="13"/>
      <c r="P248" s="15"/>
      <c r="Q248" s="13"/>
      <c r="R248" s="10"/>
      <c r="S248" s="12"/>
      <c r="T248" s="10"/>
      <c r="U248" s="12"/>
      <c r="V248" s="10"/>
      <c r="W248" s="12"/>
      <c r="X248" s="10"/>
      <c r="Y248" s="12"/>
      <c r="AB248" s="5" t="b">
        <f>AND(_xlfn.IFNA(VLOOKUP(D248,adatszótárak!$I$2:$I$40,1,0),adatszótárak!$J$1)&lt;&gt;C248,_xlfn.IFNA(VLOOKUP(D248,adatszótárak!$J$2:$J$17,1,0),adatszótárak!$I$1)&lt;&gt;C248)</f>
        <v>1</v>
      </c>
    </row>
    <row r="249" spans="1:28" x14ac:dyDescent="0.25">
      <c r="A249" s="8" t="s">
        <v>291</v>
      </c>
      <c r="B249" s="12"/>
      <c r="C249" s="10"/>
      <c r="D249" s="10"/>
      <c r="E249" s="13"/>
      <c r="F249" s="10"/>
      <c r="G249" s="12"/>
      <c r="H249" s="13"/>
      <c r="I249" s="12"/>
      <c r="J249" s="12"/>
      <c r="K249" s="14"/>
      <c r="L249" s="11" t="str">
        <f>IFERROR(IFERROR(VLOOKUP(D249,adatszótárak!$I$2:$L$40,IF(C249=adatszótárak!$I$1,3,4),0),VLOOKUP(D249,adatszótárak!$J$2:$N$17,IF(C249=adatszótárak!$I$1,3,4),0)),"")</f>
        <v/>
      </c>
      <c r="M249" s="14"/>
      <c r="N249" s="11" t="str">
        <f>IFERROR(IFERROR(VLOOKUP(D249,adatszótárak!$I$2:$L$40,IF(C249=adatszótárak!$I$1,4,5),0),VLOOKUP(D249,adatszótárak!$J$2:$N$17,IF(C249=adatszótárak!$I$1,4,5),0)),"")</f>
        <v/>
      </c>
      <c r="O249" s="13"/>
      <c r="P249" s="15"/>
      <c r="Q249" s="13"/>
      <c r="R249" s="10"/>
      <c r="S249" s="12"/>
      <c r="T249" s="10"/>
      <c r="U249" s="12"/>
      <c r="V249" s="10"/>
      <c r="W249" s="12"/>
      <c r="X249" s="10"/>
      <c r="Y249" s="12"/>
      <c r="AB249" s="5" t="b">
        <f>AND(_xlfn.IFNA(VLOOKUP(D249,adatszótárak!$I$2:$I$40,1,0),adatszótárak!$J$1)&lt;&gt;C249,_xlfn.IFNA(VLOOKUP(D249,adatszótárak!$J$2:$J$17,1,0),adatszótárak!$I$1)&lt;&gt;C249)</f>
        <v>1</v>
      </c>
    </row>
    <row r="250" spans="1:28" x14ac:dyDescent="0.25">
      <c r="A250" s="8" t="s">
        <v>292</v>
      </c>
      <c r="B250" s="12"/>
      <c r="C250" s="10"/>
      <c r="D250" s="10"/>
      <c r="E250" s="13"/>
      <c r="F250" s="10"/>
      <c r="G250" s="12"/>
      <c r="H250" s="13"/>
      <c r="I250" s="12"/>
      <c r="J250" s="12"/>
      <c r="K250" s="14"/>
      <c r="L250" s="11" t="str">
        <f>IFERROR(IFERROR(VLOOKUP(D250,adatszótárak!$I$2:$L$40,IF(C250=adatszótárak!$I$1,3,4),0),VLOOKUP(D250,adatszótárak!$J$2:$N$17,IF(C250=adatszótárak!$I$1,3,4),0)),"")</f>
        <v/>
      </c>
      <c r="M250" s="14"/>
      <c r="N250" s="11" t="str">
        <f>IFERROR(IFERROR(VLOOKUP(D250,adatszótárak!$I$2:$L$40,IF(C250=adatszótárak!$I$1,4,5),0),VLOOKUP(D250,adatszótárak!$J$2:$N$17,IF(C250=adatszótárak!$I$1,4,5),0)),"")</f>
        <v/>
      </c>
      <c r="O250" s="13"/>
      <c r="P250" s="15"/>
      <c r="Q250" s="13"/>
      <c r="R250" s="10"/>
      <c r="S250" s="12"/>
      <c r="T250" s="10"/>
      <c r="U250" s="12"/>
      <c r="V250" s="10"/>
      <c r="W250" s="12"/>
      <c r="X250" s="10"/>
      <c r="Y250" s="12"/>
      <c r="AB250" s="5" t="b">
        <f>AND(_xlfn.IFNA(VLOOKUP(D250,adatszótárak!$I$2:$I$40,1,0),adatszótárak!$J$1)&lt;&gt;C250,_xlfn.IFNA(VLOOKUP(D250,adatszótárak!$J$2:$J$17,1,0),adatszótárak!$I$1)&lt;&gt;C250)</f>
        <v>1</v>
      </c>
    </row>
    <row r="251" spans="1:28" x14ac:dyDescent="0.25">
      <c r="A251" s="8" t="s">
        <v>293</v>
      </c>
      <c r="B251" s="12"/>
      <c r="C251" s="10"/>
      <c r="D251" s="10"/>
      <c r="E251" s="13"/>
      <c r="F251" s="10"/>
      <c r="G251" s="12"/>
      <c r="H251" s="13"/>
      <c r="I251" s="12"/>
      <c r="J251" s="12"/>
      <c r="K251" s="14"/>
      <c r="L251" s="11" t="str">
        <f>IFERROR(IFERROR(VLOOKUP(D251,adatszótárak!$I$2:$L$40,IF(C251=adatszótárak!$I$1,3,4),0),VLOOKUP(D251,adatszótárak!$J$2:$N$17,IF(C251=adatszótárak!$I$1,3,4),0)),"")</f>
        <v/>
      </c>
      <c r="M251" s="14"/>
      <c r="N251" s="11" t="str">
        <f>IFERROR(IFERROR(VLOOKUP(D251,adatszótárak!$I$2:$L$40,IF(C251=adatszótárak!$I$1,4,5),0),VLOOKUP(D251,adatszótárak!$J$2:$N$17,IF(C251=adatszótárak!$I$1,4,5),0)),"")</f>
        <v/>
      </c>
      <c r="O251" s="13"/>
      <c r="P251" s="15"/>
      <c r="Q251" s="13"/>
      <c r="R251" s="10"/>
      <c r="S251" s="12"/>
      <c r="T251" s="10"/>
      <c r="U251" s="12"/>
      <c r="V251" s="10"/>
      <c r="W251" s="12"/>
      <c r="X251" s="10"/>
      <c r="Y251" s="12"/>
      <c r="AB251" s="5" t="b">
        <f>AND(_xlfn.IFNA(VLOOKUP(D251,adatszótárak!$I$2:$I$40,1,0),adatszótárak!$J$1)&lt;&gt;C251,_xlfn.IFNA(VLOOKUP(D251,adatszótárak!$J$2:$J$17,1,0),adatszótárak!$I$1)&lt;&gt;C251)</f>
        <v>1</v>
      </c>
    </row>
    <row r="252" spans="1:28" x14ac:dyDescent="0.25">
      <c r="A252" s="8" t="s">
        <v>294</v>
      </c>
      <c r="B252" s="12"/>
      <c r="C252" s="10"/>
      <c r="D252" s="10"/>
      <c r="E252" s="13"/>
      <c r="F252" s="10"/>
      <c r="G252" s="12"/>
      <c r="H252" s="13"/>
      <c r="I252" s="12"/>
      <c r="J252" s="12"/>
      <c r="K252" s="14"/>
      <c r="L252" s="11" t="str">
        <f>IFERROR(IFERROR(VLOOKUP(D252,adatszótárak!$I$2:$L$40,IF(C252=adatszótárak!$I$1,3,4),0),VLOOKUP(D252,adatszótárak!$J$2:$N$17,IF(C252=adatszótárak!$I$1,3,4),0)),"")</f>
        <v/>
      </c>
      <c r="M252" s="14"/>
      <c r="N252" s="11" t="str">
        <f>IFERROR(IFERROR(VLOOKUP(D252,adatszótárak!$I$2:$L$40,IF(C252=adatszótárak!$I$1,4,5),0),VLOOKUP(D252,adatszótárak!$J$2:$N$17,IF(C252=adatszótárak!$I$1,4,5),0)),"")</f>
        <v/>
      </c>
      <c r="O252" s="13"/>
      <c r="P252" s="15"/>
      <c r="Q252" s="13"/>
      <c r="R252" s="10"/>
      <c r="S252" s="12"/>
      <c r="T252" s="10"/>
      <c r="U252" s="12"/>
      <c r="V252" s="10"/>
      <c r="W252" s="12"/>
      <c r="X252" s="10"/>
      <c r="Y252" s="12"/>
      <c r="AB252" s="5" t="b">
        <f>AND(_xlfn.IFNA(VLOOKUP(D252,adatszótárak!$I$2:$I$40,1,0),adatszótárak!$J$1)&lt;&gt;C252,_xlfn.IFNA(VLOOKUP(D252,adatszótárak!$J$2:$J$17,1,0),adatszótárak!$I$1)&lt;&gt;C252)</f>
        <v>1</v>
      </c>
    </row>
    <row r="253" spans="1:28" x14ac:dyDescent="0.25">
      <c r="A253" s="8" t="s">
        <v>295</v>
      </c>
      <c r="B253" s="12"/>
      <c r="C253" s="10"/>
      <c r="D253" s="10"/>
      <c r="E253" s="13"/>
      <c r="F253" s="10"/>
      <c r="G253" s="12"/>
      <c r="H253" s="13"/>
      <c r="I253" s="12"/>
      <c r="J253" s="12"/>
      <c r="K253" s="14"/>
      <c r="L253" s="11" t="str">
        <f>IFERROR(IFERROR(VLOOKUP(D253,adatszótárak!$I$2:$L$40,IF(C253=adatszótárak!$I$1,3,4),0),VLOOKUP(D253,adatszótárak!$J$2:$N$17,IF(C253=adatszótárak!$I$1,3,4),0)),"")</f>
        <v/>
      </c>
      <c r="M253" s="14"/>
      <c r="N253" s="11" t="str">
        <f>IFERROR(IFERROR(VLOOKUP(D253,adatszótárak!$I$2:$L$40,IF(C253=adatszótárak!$I$1,4,5),0),VLOOKUP(D253,adatszótárak!$J$2:$N$17,IF(C253=adatszótárak!$I$1,4,5),0)),"")</f>
        <v/>
      </c>
      <c r="O253" s="13"/>
      <c r="P253" s="15"/>
      <c r="Q253" s="13"/>
      <c r="R253" s="10"/>
      <c r="S253" s="12"/>
      <c r="T253" s="10"/>
      <c r="U253" s="12"/>
      <c r="V253" s="10"/>
      <c r="W253" s="12"/>
      <c r="X253" s="10"/>
      <c r="Y253" s="12"/>
      <c r="AB253" s="5" t="b">
        <f>AND(_xlfn.IFNA(VLOOKUP(D253,adatszótárak!$I$2:$I$40,1,0),adatszótárak!$J$1)&lt;&gt;C253,_xlfn.IFNA(VLOOKUP(D253,adatszótárak!$J$2:$J$17,1,0),adatszótárak!$I$1)&lt;&gt;C253)</f>
        <v>1</v>
      </c>
    </row>
    <row r="254" spans="1:28" x14ac:dyDescent="0.25">
      <c r="A254" s="8" t="s">
        <v>296</v>
      </c>
      <c r="B254" s="12"/>
      <c r="C254" s="10"/>
      <c r="D254" s="10"/>
      <c r="E254" s="13"/>
      <c r="F254" s="10"/>
      <c r="G254" s="12"/>
      <c r="H254" s="13"/>
      <c r="I254" s="12"/>
      <c r="J254" s="12"/>
      <c r="K254" s="14"/>
      <c r="L254" s="11" t="str">
        <f>IFERROR(IFERROR(VLOOKUP(D254,adatszótárak!$I$2:$L$40,IF(C254=adatszótárak!$I$1,3,4),0),VLOOKUP(D254,adatszótárak!$J$2:$N$17,IF(C254=adatszótárak!$I$1,3,4),0)),"")</f>
        <v/>
      </c>
      <c r="M254" s="14"/>
      <c r="N254" s="11" t="str">
        <f>IFERROR(IFERROR(VLOOKUP(D254,adatszótárak!$I$2:$L$40,IF(C254=adatszótárak!$I$1,4,5),0),VLOOKUP(D254,adatszótárak!$J$2:$N$17,IF(C254=adatszótárak!$I$1,4,5),0)),"")</f>
        <v/>
      </c>
      <c r="O254" s="13"/>
      <c r="P254" s="15"/>
      <c r="Q254" s="13"/>
      <c r="R254" s="10"/>
      <c r="S254" s="12"/>
      <c r="T254" s="10"/>
      <c r="U254" s="12"/>
      <c r="V254" s="10"/>
      <c r="W254" s="12"/>
      <c r="X254" s="10"/>
      <c r="Y254" s="12"/>
      <c r="AB254" s="5" t="b">
        <f>AND(_xlfn.IFNA(VLOOKUP(D254,adatszótárak!$I$2:$I$40,1,0),adatszótárak!$J$1)&lt;&gt;C254,_xlfn.IFNA(VLOOKUP(D254,adatszótárak!$J$2:$J$17,1,0),adatszótárak!$I$1)&lt;&gt;C254)</f>
        <v>1</v>
      </c>
    </row>
    <row r="255" spans="1:28" x14ac:dyDescent="0.25">
      <c r="A255" s="8" t="s">
        <v>297</v>
      </c>
      <c r="B255" s="12"/>
      <c r="C255" s="10"/>
      <c r="D255" s="10"/>
      <c r="E255" s="13"/>
      <c r="F255" s="10"/>
      <c r="G255" s="12"/>
      <c r="H255" s="13"/>
      <c r="I255" s="12"/>
      <c r="J255" s="12"/>
      <c r="K255" s="14"/>
      <c r="L255" s="11" t="str">
        <f>IFERROR(IFERROR(VLOOKUP(D255,adatszótárak!$I$2:$L$40,IF(C255=adatszótárak!$I$1,3,4),0),VLOOKUP(D255,adatszótárak!$J$2:$N$17,IF(C255=adatszótárak!$I$1,3,4),0)),"")</f>
        <v/>
      </c>
      <c r="M255" s="14"/>
      <c r="N255" s="11" t="str">
        <f>IFERROR(IFERROR(VLOOKUP(D255,adatszótárak!$I$2:$L$40,IF(C255=adatszótárak!$I$1,4,5),0),VLOOKUP(D255,adatszótárak!$J$2:$N$17,IF(C255=adatszótárak!$I$1,4,5),0)),"")</f>
        <v/>
      </c>
      <c r="O255" s="13"/>
      <c r="P255" s="15"/>
      <c r="Q255" s="13"/>
      <c r="R255" s="10"/>
      <c r="S255" s="12"/>
      <c r="T255" s="10"/>
      <c r="U255" s="12"/>
      <c r="V255" s="10"/>
      <c r="W255" s="12"/>
      <c r="X255" s="10"/>
      <c r="Y255" s="12"/>
      <c r="AB255" s="5" t="b">
        <f>AND(_xlfn.IFNA(VLOOKUP(D255,adatszótárak!$I$2:$I$40,1,0),adatszótárak!$J$1)&lt;&gt;C255,_xlfn.IFNA(VLOOKUP(D255,adatszótárak!$J$2:$J$17,1,0),adatszótárak!$I$1)&lt;&gt;C255)</f>
        <v>1</v>
      </c>
    </row>
    <row r="256" spans="1:28" x14ac:dyDescent="0.25">
      <c r="A256" s="8" t="s">
        <v>298</v>
      </c>
      <c r="B256" s="12"/>
      <c r="C256" s="10"/>
      <c r="D256" s="10"/>
      <c r="E256" s="13"/>
      <c r="F256" s="10"/>
      <c r="G256" s="12"/>
      <c r="H256" s="13"/>
      <c r="I256" s="12"/>
      <c r="J256" s="12"/>
      <c r="K256" s="14"/>
      <c r="L256" s="11" t="str">
        <f>IFERROR(IFERROR(VLOOKUP(D256,adatszótárak!$I$2:$L$40,IF(C256=adatszótárak!$I$1,3,4),0),VLOOKUP(D256,adatszótárak!$J$2:$N$17,IF(C256=adatszótárak!$I$1,3,4),0)),"")</f>
        <v/>
      </c>
      <c r="M256" s="14"/>
      <c r="N256" s="11" t="str">
        <f>IFERROR(IFERROR(VLOOKUP(D256,adatszótárak!$I$2:$L$40,IF(C256=adatszótárak!$I$1,4,5),0),VLOOKUP(D256,adatszótárak!$J$2:$N$17,IF(C256=adatszótárak!$I$1,4,5),0)),"")</f>
        <v/>
      </c>
      <c r="O256" s="13"/>
      <c r="P256" s="15"/>
      <c r="Q256" s="13"/>
      <c r="R256" s="10"/>
      <c r="S256" s="12"/>
      <c r="T256" s="10"/>
      <c r="U256" s="12"/>
      <c r="V256" s="10"/>
      <c r="W256" s="12"/>
      <c r="X256" s="10"/>
      <c r="Y256" s="12"/>
      <c r="AB256" s="5" t="b">
        <f>AND(_xlfn.IFNA(VLOOKUP(D256,adatszótárak!$I$2:$I$40,1,0),adatszótárak!$J$1)&lt;&gt;C256,_xlfn.IFNA(VLOOKUP(D256,adatszótárak!$J$2:$J$17,1,0),adatszótárak!$I$1)&lt;&gt;C256)</f>
        <v>1</v>
      </c>
    </row>
    <row r="257" spans="1:28" x14ac:dyDescent="0.25">
      <c r="A257" s="8" t="s">
        <v>299</v>
      </c>
      <c r="B257" s="12"/>
      <c r="C257" s="10"/>
      <c r="D257" s="10"/>
      <c r="E257" s="13"/>
      <c r="F257" s="10"/>
      <c r="G257" s="12"/>
      <c r="H257" s="13"/>
      <c r="I257" s="12"/>
      <c r="J257" s="12"/>
      <c r="K257" s="14"/>
      <c r="L257" s="11" t="str">
        <f>IFERROR(IFERROR(VLOOKUP(D257,adatszótárak!$I$2:$L$40,IF(C257=adatszótárak!$I$1,3,4),0),VLOOKUP(D257,adatszótárak!$J$2:$N$17,IF(C257=adatszótárak!$I$1,3,4),0)),"")</f>
        <v/>
      </c>
      <c r="M257" s="14"/>
      <c r="N257" s="11" t="str">
        <f>IFERROR(IFERROR(VLOOKUP(D257,adatszótárak!$I$2:$L$40,IF(C257=adatszótárak!$I$1,4,5),0),VLOOKUP(D257,adatszótárak!$J$2:$N$17,IF(C257=adatszótárak!$I$1,4,5),0)),"")</f>
        <v/>
      </c>
      <c r="O257" s="13"/>
      <c r="P257" s="15"/>
      <c r="Q257" s="13"/>
      <c r="R257" s="10"/>
      <c r="S257" s="12"/>
      <c r="T257" s="10"/>
      <c r="U257" s="12"/>
      <c r="V257" s="10"/>
      <c r="W257" s="12"/>
      <c r="X257" s="10"/>
      <c r="Y257" s="12"/>
      <c r="AB257" s="5" t="b">
        <f>AND(_xlfn.IFNA(VLOOKUP(D257,adatszótárak!$I$2:$I$40,1,0),adatszótárak!$J$1)&lt;&gt;C257,_xlfn.IFNA(VLOOKUP(D257,adatszótárak!$J$2:$J$17,1,0),adatszótárak!$I$1)&lt;&gt;C257)</f>
        <v>1</v>
      </c>
    </row>
    <row r="258" spans="1:28" x14ac:dyDescent="0.25">
      <c r="A258" s="8" t="s">
        <v>300</v>
      </c>
      <c r="B258" s="12"/>
      <c r="C258" s="10"/>
      <c r="D258" s="10"/>
      <c r="E258" s="13"/>
      <c r="F258" s="10"/>
      <c r="G258" s="12"/>
      <c r="H258" s="13"/>
      <c r="I258" s="12"/>
      <c r="J258" s="12"/>
      <c r="K258" s="14"/>
      <c r="L258" s="11" t="str">
        <f>IFERROR(IFERROR(VLOOKUP(D258,adatszótárak!$I$2:$L$40,IF(C258=adatszótárak!$I$1,3,4),0),VLOOKUP(D258,adatszótárak!$J$2:$N$17,IF(C258=adatszótárak!$I$1,3,4),0)),"")</f>
        <v/>
      </c>
      <c r="M258" s="14"/>
      <c r="N258" s="11" t="str">
        <f>IFERROR(IFERROR(VLOOKUP(D258,adatszótárak!$I$2:$L$40,IF(C258=adatszótárak!$I$1,4,5),0),VLOOKUP(D258,adatszótárak!$J$2:$N$17,IF(C258=adatszótárak!$I$1,4,5),0)),"")</f>
        <v/>
      </c>
      <c r="O258" s="13"/>
      <c r="P258" s="15"/>
      <c r="Q258" s="13"/>
      <c r="R258" s="10"/>
      <c r="S258" s="12"/>
      <c r="T258" s="10"/>
      <c r="U258" s="12"/>
      <c r="V258" s="10"/>
      <c r="W258" s="12"/>
      <c r="X258" s="10"/>
      <c r="Y258" s="12"/>
      <c r="AB258" s="5" t="b">
        <f>AND(_xlfn.IFNA(VLOOKUP(D258,adatszótárak!$I$2:$I$40,1,0),adatszótárak!$J$1)&lt;&gt;C258,_xlfn.IFNA(VLOOKUP(D258,adatszótárak!$J$2:$J$17,1,0),adatszótárak!$I$1)&lt;&gt;C258)</f>
        <v>1</v>
      </c>
    </row>
    <row r="259" spans="1:28" x14ac:dyDescent="0.25">
      <c r="A259" s="8" t="s">
        <v>301</v>
      </c>
      <c r="B259" s="12"/>
      <c r="C259" s="10"/>
      <c r="D259" s="10"/>
      <c r="E259" s="13"/>
      <c r="F259" s="10"/>
      <c r="G259" s="12"/>
      <c r="H259" s="13"/>
      <c r="I259" s="12"/>
      <c r="J259" s="12"/>
      <c r="K259" s="14"/>
      <c r="L259" s="11" t="str">
        <f>IFERROR(IFERROR(VLOOKUP(D259,adatszótárak!$I$2:$L$40,IF(C259=adatszótárak!$I$1,3,4),0),VLOOKUP(D259,adatszótárak!$J$2:$N$17,IF(C259=adatszótárak!$I$1,3,4),0)),"")</f>
        <v/>
      </c>
      <c r="M259" s="14"/>
      <c r="N259" s="11" t="str">
        <f>IFERROR(IFERROR(VLOOKUP(D259,adatszótárak!$I$2:$L$40,IF(C259=adatszótárak!$I$1,4,5),0),VLOOKUP(D259,adatszótárak!$J$2:$N$17,IF(C259=adatszótárak!$I$1,4,5),0)),"")</f>
        <v/>
      </c>
      <c r="O259" s="13"/>
      <c r="P259" s="15"/>
      <c r="Q259" s="13"/>
      <c r="R259" s="10"/>
      <c r="S259" s="12"/>
      <c r="T259" s="10"/>
      <c r="U259" s="12"/>
      <c r="V259" s="10"/>
      <c r="W259" s="12"/>
      <c r="X259" s="10"/>
      <c r="Y259" s="12"/>
      <c r="AB259" s="5" t="b">
        <f>AND(_xlfn.IFNA(VLOOKUP(D259,adatszótárak!$I$2:$I$40,1,0),adatszótárak!$J$1)&lt;&gt;C259,_xlfn.IFNA(VLOOKUP(D259,adatszótárak!$J$2:$J$17,1,0),adatszótárak!$I$1)&lt;&gt;C259)</f>
        <v>1</v>
      </c>
    </row>
    <row r="260" spans="1:28" x14ac:dyDescent="0.25">
      <c r="A260" s="8" t="s">
        <v>302</v>
      </c>
      <c r="B260" s="12"/>
      <c r="C260" s="10"/>
      <c r="D260" s="10"/>
      <c r="E260" s="13"/>
      <c r="F260" s="10"/>
      <c r="G260" s="12"/>
      <c r="H260" s="13"/>
      <c r="I260" s="12"/>
      <c r="J260" s="12"/>
      <c r="K260" s="14"/>
      <c r="L260" s="11" t="str">
        <f>IFERROR(IFERROR(VLOOKUP(D260,adatszótárak!$I$2:$L$40,IF(C260=adatszótárak!$I$1,3,4),0),VLOOKUP(D260,adatszótárak!$J$2:$N$17,IF(C260=adatszótárak!$I$1,3,4),0)),"")</f>
        <v/>
      </c>
      <c r="M260" s="14"/>
      <c r="N260" s="11" t="str">
        <f>IFERROR(IFERROR(VLOOKUP(D260,adatszótárak!$I$2:$L$40,IF(C260=adatszótárak!$I$1,4,5),0),VLOOKUP(D260,adatszótárak!$J$2:$N$17,IF(C260=adatszótárak!$I$1,4,5),0)),"")</f>
        <v/>
      </c>
      <c r="O260" s="13"/>
      <c r="P260" s="15"/>
      <c r="Q260" s="13"/>
      <c r="R260" s="10"/>
      <c r="S260" s="12"/>
      <c r="T260" s="10"/>
      <c r="U260" s="12"/>
      <c r="V260" s="10"/>
      <c r="W260" s="12"/>
      <c r="X260" s="10"/>
      <c r="Y260" s="12"/>
      <c r="AB260" s="5" t="b">
        <f>AND(_xlfn.IFNA(VLOOKUP(D260,adatszótárak!$I$2:$I$40,1,0),adatszótárak!$J$1)&lt;&gt;C260,_xlfn.IFNA(VLOOKUP(D260,adatszótárak!$J$2:$J$17,1,0),adatszótárak!$I$1)&lt;&gt;C260)</f>
        <v>1</v>
      </c>
    </row>
    <row r="261" spans="1:28" x14ac:dyDescent="0.25">
      <c r="A261" s="8" t="s">
        <v>303</v>
      </c>
      <c r="B261" s="12"/>
      <c r="C261" s="10"/>
      <c r="D261" s="10"/>
      <c r="E261" s="13"/>
      <c r="F261" s="10"/>
      <c r="G261" s="12"/>
      <c r="H261" s="13"/>
      <c r="I261" s="12"/>
      <c r="J261" s="12"/>
      <c r="K261" s="14"/>
      <c r="L261" s="11" t="str">
        <f>IFERROR(IFERROR(VLOOKUP(D261,adatszótárak!$I$2:$L$40,IF(C261=adatszótárak!$I$1,3,4),0),VLOOKUP(D261,adatszótárak!$J$2:$N$17,IF(C261=adatszótárak!$I$1,3,4),0)),"")</f>
        <v/>
      </c>
      <c r="M261" s="14"/>
      <c r="N261" s="11" t="str">
        <f>IFERROR(IFERROR(VLOOKUP(D261,adatszótárak!$I$2:$L$40,IF(C261=adatszótárak!$I$1,4,5),0),VLOOKUP(D261,adatszótárak!$J$2:$N$17,IF(C261=adatszótárak!$I$1,4,5),0)),"")</f>
        <v/>
      </c>
      <c r="O261" s="13"/>
      <c r="P261" s="15"/>
      <c r="Q261" s="13"/>
      <c r="R261" s="10"/>
      <c r="S261" s="12"/>
      <c r="T261" s="10"/>
      <c r="U261" s="12"/>
      <c r="V261" s="10"/>
      <c r="W261" s="12"/>
      <c r="X261" s="10"/>
      <c r="Y261" s="12"/>
      <c r="AB261" s="5" t="b">
        <f>AND(_xlfn.IFNA(VLOOKUP(D261,adatszótárak!$I$2:$I$40,1,0),adatszótárak!$J$1)&lt;&gt;C261,_xlfn.IFNA(VLOOKUP(D261,adatszótárak!$J$2:$J$17,1,0),adatszótárak!$I$1)&lt;&gt;C261)</f>
        <v>1</v>
      </c>
    </row>
    <row r="262" spans="1:28" x14ac:dyDescent="0.25">
      <c r="A262" s="8" t="s">
        <v>304</v>
      </c>
      <c r="B262" s="12"/>
      <c r="C262" s="10"/>
      <c r="D262" s="10"/>
      <c r="E262" s="13"/>
      <c r="F262" s="10"/>
      <c r="G262" s="12"/>
      <c r="H262" s="13"/>
      <c r="I262" s="12"/>
      <c r="J262" s="12"/>
      <c r="K262" s="14"/>
      <c r="L262" s="11" t="str">
        <f>IFERROR(IFERROR(VLOOKUP(D262,adatszótárak!$I$2:$L$40,IF(C262=adatszótárak!$I$1,3,4),0),VLOOKUP(D262,adatszótárak!$J$2:$N$17,IF(C262=adatszótárak!$I$1,3,4),0)),"")</f>
        <v/>
      </c>
      <c r="M262" s="14"/>
      <c r="N262" s="11" t="str">
        <f>IFERROR(IFERROR(VLOOKUP(D262,adatszótárak!$I$2:$L$40,IF(C262=adatszótárak!$I$1,4,5),0),VLOOKUP(D262,adatszótárak!$J$2:$N$17,IF(C262=adatszótárak!$I$1,4,5),0)),"")</f>
        <v/>
      </c>
      <c r="O262" s="13"/>
      <c r="P262" s="15"/>
      <c r="Q262" s="13"/>
      <c r="R262" s="10"/>
      <c r="S262" s="12"/>
      <c r="T262" s="10"/>
      <c r="U262" s="12"/>
      <c r="V262" s="10"/>
      <c r="W262" s="12"/>
      <c r="X262" s="10"/>
      <c r="Y262" s="12"/>
      <c r="AB262" s="5" t="b">
        <f>AND(_xlfn.IFNA(VLOOKUP(D262,adatszótárak!$I$2:$I$40,1,0),adatszótárak!$J$1)&lt;&gt;C262,_xlfn.IFNA(VLOOKUP(D262,adatszótárak!$J$2:$J$17,1,0),adatszótárak!$I$1)&lt;&gt;C262)</f>
        <v>1</v>
      </c>
    </row>
    <row r="263" spans="1:28" x14ac:dyDescent="0.25">
      <c r="A263" s="8" t="s">
        <v>305</v>
      </c>
      <c r="B263" s="12"/>
      <c r="C263" s="10"/>
      <c r="D263" s="10"/>
      <c r="E263" s="13"/>
      <c r="F263" s="10"/>
      <c r="G263" s="12"/>
      <c r="H263" s="13"/>
      <c r="I263" s="12"/>
      <c r="J263" s="12"/>
      <c r="K263" s="14"/>
      <c r="L263" s="11" t="str">
        <f>IFERROR(IFERROR(VLOOKUP(D263,adatszótárak!$I$2:$L$40,IF(C263=adatszótárak!$I$1,3,4),0),VLOOKUP(D263,adatszótárak!$J$2:$N$17,IF(C263=adatszótárak!$I$1,3,4),0)),"")</f>
        <v/>
      </c>
      <c r="M263" s="14"/>
      <c r="N263" s="11" t="str">
        <f>IFERROR(IFERROR(VLOOKUP(D263,adatszótárak!$I$2:$L$40,IF(C263=adatszótárak!$I$1,4,5),0),VLOOKUP(D263,adatszótárak!$J$2:$N$17,IF(C263=adatszótárak!$I$1,4,5),0)),"")</f>
        <v/>
      </c>
      <c r="O263" s="13"/>
      <c r="P263" s="15"/>
      <c r="Q263" s="13"/>
      <c r="R263" s="10"/>
      <c r="S263" s="12"/>
      <c r="T263" s="10"/>
      <c r="U263" s="12"/>
      <c r="V263" s="10"/>
      <c r="W263" s="12"/>
      <c r="X263" s="10"/>
      <c r="Y263" s="12"/>
      <c r="AB263" s="5" t="b">
        <f>AND(_xlfn.IFNA(VLOOKUP(D263,adatszótárak!$I$2:$I$40,1,0),adatszótárak!$J$1)&lt;&gt;C263,_xlfn.IFNA(VLOOKUP(D263,adatszótárak!$J$2:$J$17,1,0),adatszótárak!$I$1)&lt;&gt;C263)</f>
        <v>1</v>
      </c>
    </row>
    <row r="264" spans="1:28" x14ac:dyDescent="0.25">
      <c r="A264" s="8" t="s">
        <v>306</v>
      </c>
      <c r="B264" s="12"/>
      <c r="C264" s="10"/>
      <c r="D264" s="10"/>
      <c r="E264" s="13"/>
      <c r="F264" s="10"/>
      <c r="G264" s="12"/>
      <c r="H264" s="13"/>
      <c r="I264" s="12"/>
      <c r="J264" s="12"/>
      <c r="K264" s="14"/>
      <c r="L264" s="11" t="str">
        <f>IFERROR(IFERROR(VLOOKUP(D264,adatszótárak!$I$2:$L$40,IF(C264=adatszótárak!$I$1,3,4),0),VLOOKUP(D264,adatszótárak!$J$2:$N$17,IF(C264=adatszótárak!$I$1,3,4),0)),"")</f>
        <v/>
      </c>
      <c r="M264" s="14"/>
      <c r="N264" s="11" t="str">
        <f>IFERROR(IFERROR(VLOOKUP(D264,adatszótárak!$I$2:$L$40,IF(C264=adatszótárak!$I$1,4,5),0),VLOOKUP(D264,adatszótárak!$J$2:$N$17,IF(C264=adatszótárak!$I$1,4,5),0)),"")</f>
        <v/>
      </c>
      <c r="O264" s="13"/>
      <c r="P264" s="15"/>
      <c r="Q264" s="13"/>
      <c r="R264" s="10"/>
      <c r="S264" s="12"/>
      <c r="T264" s="10"/>
      <c r="U264" s="12"/>
      <c r="V264" s="10"/>
      <c r="W264" s="12"/>
      <c r="X264" s="10"/>
      <c r="Y264" s="12"/>
      <c r="AB264" s="5" t="b">
        <f>AND(_xlfn.IFNA(VLOOKUP(D264,adatszótárak!$I$2:$I$40,1,0),adatszótárak!$J$1)&lt;&gt;C264,_xlfn.IFNA(VLOOKUP(D264,adatszótárak!$J$2:$J$17,1,0),adatszótárak!$I$1)&lt;&gt;C264)</f>
        <v>1</v>
      </c>
    </row>
    <row r="265" spans="1:28" x14ac:dyDescent="0.25">
      <c r="A265" s="8" t="s">
        <v>307</v>
      </c>
      <c r="B265" s="12"/>
      <c r="C265" s="10"/>
      <c r="D265" s="10"/>
      <c r="E265" s="13"/>
      <c r="F265" s="10"/>
      <c r="G265" s="12"/>
      <c r="H265" s="13"/>
      <c r="I265" s="12"/>
      <c r="J265" s="12"/>
      <c r="K265" s="14"/>
      <c r="L265" s="11" t="str">
        <f>IFERROR(IFERROR(VLOOKUP(D265,adatszótárak!$I$2:$L$40,IF(C265=adatszótárak!$I$1,3,4),0),VLOOKUP(D265,adatszótárak!$J$2:$N$17,IF(C265=adatszótárak!$I$1,3,4),0)),"")</f>
        <v/>
      </c>
      <c r="M265" s="14"/>
      <c r="N265" s="11" t="str">
        <f>IFERROR(IFERROR(VLOOKUP(D265,adatszótárak!$I$2:$L$40,IF(C265=adatszótárak!$I$1,4,5),0),VLOOKUP(D265,adatszótárak!$J$2:$N$17,IF(C265=adatszótárak!$I$1,4,5),0)),"")</f>
        <v/>
      </c>
      <c r="O265" s="13"/>
      <c r="P265" s="15"/>
      <c r="Q265" s="13"/>
      <c r="R265" s="10"/>
      <c r="S265" s="12"/>
      <c r="T265" s="10"/>
      <c r="U265" s="12"/>
      <c r="V265" s="10"/>
      <c r="W265" s="12"/>
      <c r="X265" s="10"/>
      <c r="Y265" s="12"/>
      <c r="AB265" s="5" t="b">
        <f>AND(_xlfn.IFNA(VLOOKUP(D265,adatszótárak!$I$2:$I$40,1,0),adatszótárak!$J$1)&lt;&gt;C265,_xlfn.IFNA(VLOOKUP(D265,adatszótárak!$J$2:$J$17,1,0),adatszótárak!$I$1)&lt;&gt;C265)</f>
        <v>1</v>
      </c>
    </row>
    <row r="266" spans="1:28" x14ac:dyDescent="0.25">
      <c r="A266" s="8" t="s">
        <v>308</v>
      </c>
      <c r="B266" s="12"/>
      <c r="C266" s="10"/>
      <c r="D266" s="10"/>
      <c r="E266" s="13"/>
      <c r="F266" s="10"/>
      <c r="G266" s="12"/>
      <c r="H266" s="13"/>
      <c r="I266" s="12"/>
      <c r="J266" s="12"/>
      <c r="K266" s="14"/>
      <c r="L266" s="11" t="str">
        <f>IFERROR(IFERROR(VLOOKUP(D266,adatszótárak!$I$2:$L$40,IF(C266=adatszótárak!$I$1,3,4),0),VLOOKUP(D266,adatszótárak!$J$2:$N$17,IF(C266=adatszótárak!$I$1,3,4),0)),"")</f>
        <v/>
      </c>
      <c r="M266" s="14"/>
      <c r="N266" s="11" t="str">
        <f>IFERROR(IFERROR(VLOOKUP(D266,adatszótárak!$I$2:$L$40,IF(C266=adatszótárak!$I$1,4,5),0),VLOOKUP(D266,adatszótárak!$J$2:$N$17,IF(C266=adatszótárak!$I$1,4,5),0)),"")</f>
        <v/>
      </c>
      <c r="O266" s="13"/>
      <c r="P266" s="15"/>
      <c r="Q266" s="13"/>
      <c r="R266" s="10"/>
      <c r="S266" s="12"/>
      <c r="T266" s="10"/>
      <c r="U266" s="12"/>
      <c r="V266" s="10"/>
      <c r="W266" s="12"/>
      <c r="X266" s="10"/>
      <c r="Y266" s="12"/>
      <c r="AB266" s="5" t="b">
        <f>AND(_xlfn.IFNA(VLOOKUP(D266,adatszótárak!$I$2:$I$40,1,0),adatszótárak!$J$1)&lt;&gt;C266,_xlfn.IFNA(VLOOKUP(D266,adatszótárak!$J$2:$J$17,1,0),adatszótárak!$I$1)&lt;&gt;C266)</f>
        <v>1</v>
      </c>
    </row>
    <row r="267" spans="1:28" x14ac:dyDescent="0.25">
      <c r="A267" s="8" t="s">
        <v>309</v>
      </c>
      <c r="B267" s="12"/>
      <c r="C267" s="10"/>
      <c r="D267" s="10"/>
      <c r="E267" s="13"/>
      <c r="F267" s="10"/>
      <c r="G267" s="12"/>
      <c r="H267" s="13"/>
      <c r="I267" s="12"/>
      <c r="J267" s="12"/>
      <c r="K267" s="14"/>
      <c r="L267" s="11" t="str">
        <f>IFERROR(IFERROR(VLOOKUP(D267,adatszótárak!$I$2:$L$40,IF(C267=adatszótárak!$I$1,3,4),0),VLOOKUP(D267,adatszótárak!$J$2:$N$17,IF(C267=adatszótárak!$I$1,3,4),0)),"")</f>
        <v/>
      </c>
      <c r="M267" s="14"/>
      <c r="N267" s="11" t="str">
        <f>IFERROR(IFERROR(VLOOKUP(D267,adatszótárak!$I$2:$L$40,IF(C267=adatszótárak!$I$1,4,5),0),VLOOKUP(D267,adatszótárak!$J$2:$N$17,IF(C267=adatszótárak!$I$1,4,5),0)),"")</f>
        <v/>
      </c>
      <c r="O267" s="13"/>
      <c r="P267" s="15"/>
      <c r="Q267" s="13"/>
      <c r="R267" s="10"/>
      <c r="S267" s="12"/>
      <c r="T267" s="10"/>
      <c r="U267" s="12"/>
      <c r="V267" s="10"/>
      <c r="W267" s="12"/>
      <c r="X267" s="10"/>
      <c r="Y267" s="12"/>
      <c r="AB267" s="5" t="b">
        <f>AND(_xlfn.IFNA(VLOOKUP(D267,adatszótárak!$I$2:$I$40,1,0),adatszótárak!$J$1)&lt;&gt;C267,_xlfn.IFNA(VLOOKUP(D267,adatszótárak!$J$2:$J$17,1,0),adatszótárak!$I$1)&lt;&gt;C267)</f>
        <v>1</v>
      </c>
    </row>
    <row r="268" spans="1:28" x14ac:dyDescent="0.25">
      <c r="A268" s="8" t="s">
        <v>310</v>
      </c>
      <c r="B268" s="12"/>
      <c r="C268" s="10"/>
      <c r="D268" s="10"/>
      <c r="E268" s="13"/>
      <c r="F268" s="10"/>
      <c r="G268" s="12"/>
      <c r="H268" s="13"/>
      <c r="I268" s="12"/>
      <c r="J268" s="12"/>
      <c r="K268" s="14"/>
      <c r="L268" s="11" t="str">
        <f>IFERROR(IFERROR(VLOOKUP(D268,adatszótárak!$I$2:$L$40,IF(C268=adatszótárak!$I$1,3,4),0),VLOOKUP(D268,adatszótárak!$J$2:$N$17,IF(C268=adatszótárak!$I$1,3,4),0)),"")</f>
        <v/>
      </c>
      <c r="M268" s="14"/>
      <c r="N268" s="11" t="str">
        <f>IFERROR(IFERROR(VLOOKUP(D268,adatszótárak!$I$2:$L$40,IF(C268=adatszótárak!$I$1,4,5),0),VLOOKUP(D268,adatszótárak!$J$2:$N$17,IF(C268=adatszótárak!$I$1,4,5),0)),"")</f>
        <v/>
      </c>
      <c r="O268" s="13"/>
      <c r="P268" s="15"/>
      <c r="Q268" s="13"/>
      <c r="R268" s="10"/>
      <c r="S268" s="12"/>
      <c r="T268" s="10"/>
      <c r="U268" s="12"/>
      <c r="V268" s="10"/>
      <c r="W268" s="12"/>
      <c r="X268" s="10"/>
      <c r="Y268" s="12"/>
      <c r="AB268" s="5" t="b">
        <f>AND(_xlfn.IFNA(VLOOKUP(D268,adatszótárak!$I$2:$I$40,1,0),adatszótárak!$J$1)&lt;&gt;C268,_xlfn.IFNA(VLOOKUP(D268,adatszótárak!$J$2:$J$17,1,0),adatszótárak!$I$1)&lt;&gt;C268)</f>
        <v>1</v>
      </c>
    </row>
    <row r="269" spans="1:28" x14ac:dyDescent="0.25">
      <c r="A269" s="8" t="s">
        <v>311</v>
      </c>
      <c r="B269" s="12"/>
      <c r="C269" s="10"/>
      <c r="D269" s="10"/>
      <c r="E269" s="13"/>
      <c r="F269" s="10"/>
      <c r="G269" s="12"/>
      <c r="H269" s="13"/>
      <c r="I269" s="12"/>
      <c r="J269" s="12"/>
      <c r="K269" s="14"/>
      <c r="L269" s="11" t="str">
        <f>IFERROR(IFERROR(VLOOKUP(D269,adatszótárak!$I$2:$L$40,IF(C269=adatszótárak!$I$1,3,4),0),VLOOKUP(D269,adatszótárak!$J$2:$N$17,IF(C269=adatszótárak!$I$1,3,4),0)),"")</f>
        <v/>
      </c>
      <c r="M269" s="14"/>
      <c r="N269" s="11" t="str">
        <f>IFERROR(IFERROR(VLOOKUP(D269,adatszótárak!$I$2:$L$40,IF(C269=adatszótárak!$I$1,4,5),0),VLOOKUP(D269,adatszótárak!$J$2:$N$17,IF(C269=adatszótárak!$I$1,4,5),0)),"")</f>
        <v/>
      </c>
      <c r="O269" s="13"/>
      <c r="P269" s="15"/>
      <c r="Q269" s="13"/>
      <c r="R269" s="10"/>
      <c r="S269" s="12"/>
      <c r="T269" s="10"/>
      <c r="U269" s="12"/>
      <c r="V269" s="10"/>
      <c r="W269" s="12"/>
      <c r="X269" s="10"/>
      <c r="Y269" s="12"/>
      <c r="AB269" s="5" t="b">
        <f>AND(_xlfn.IFNA(VLOOKUP(D269,adatszótárak!$I$2:$I$40,1,0),adatszótárak!$J$1)&lt;&gt;C269,_xlfn.IFNA(VLOOKUP(D269,adatszótárak!$J$2:$J$17,1,0),adatszótárak!$I$1)&lt;&gt;C269)</f>
        <v>1</v>
      </c>
    </row>
    <row r="270" spans="1:28" x14ac:dyDescent="0.25">
      <c r="A270" s="8" t="s">
        <v>312</v>
      </c>
      <c r="B270" s="12"/>
      <c r="C270" s="10"/>
      <c r="D270" s="10"/>
      <c r="E270" s="13"/>
      <c r="F270" s="10"/>
      <c r="G270" s="12"/>
      <c r="H270" s="13"/>
      <c r="I270" s="12"/>
      <c r="J270" s="12"/>
      <c r="K270" s="14"/>
      <c r="L270" s="11" t="str">
        <f>IFERROR(IFERROR(VLOOKUP(D270,adatszótárak!$I$2:$L$40,IF(C270=adatszótárak!$I$1,3,4),0),VLOOKUP(D270,adatszótárak!$J$2:$N$17,IF(C270=adatszótárak!$I$1,3,4),0)),"")</f>
        <v/>
      </c>
      <c r="M270" s="14"/>
      <c r="N270" s="11" t="str">
        <f>IFERROR(IFERROR(VLOOKUP(D270,adatszótárak!$I$2:$L$40,IF(C270=adatszótárak!$I$1,4,5),0),VLOOKUP(D270,adatszótárak!$J$2:$N$17,IF(C270=adatszótárak!$I$1,4,5),0)),"")</f>
        <v/>
      </c>
      <c r="O270" s="13"/>
      <c r="P270" s="15"/>
      <c r="Q270" s="13"/>
      <c r="R270" s="10"/>
      <c r="S270" s="12"/>
      <c r="T270" s="10"/>
      <c r="U270" s="12"/>
      <c r="V270" s="10"/>
      <c r="W270" s="12"/>
      <c r="X270" s="10"/>
      <c r="Y270" s="12"/>
      <c r="AB270" s="5" t="b">
        <f>AND(_xlfn.IFNA(VLOOKUP(D270,adatszótárak!$I$2:$I$40,1,0),adatszótárak!$J$1)&lt;&gt;C270,_xlfn.IFNA(VLOOKUP(D270,adatszótárak!$J$2:$J$17,1,0),adatszótárak!$I$1)&lt;&gt;C270)</f>
        <v>1</v>
      </c>
    </row>
    <row r="271" spans="1:28" x14ac:dyDescent="0.25">
      <c r="A271" s="8" t="s">
        <v>313</v>
      </c>
      <c r="B271" s="12"/>
      <c r="C271" s="10"/>
      <c r="D271" s="10"/>
      <c r="E271" s="13"/>
      <c r="F271" s="10"/>
      <c r="G271" s="12"/>
      <c r="H271" s="13"/>
      <c r="I271" s="12"/>
      <c r="J271" s="12"/>
      <c r="K271" s="14"/>
      <c r="L271" s="11" t="str">
        <f>IFERROR(IFERROR(VLOOKUP(D271,adatszótárak!$I$2:$L$40,IF(C271=adatszótárak!$I$1,3,4),0),VLOOKUP(D271,adatszótárak!$J$2:$N$17,IF(C271=adatszótárak!$I$1,3,4),0)),"")</f>
        <v/>
      </c>
      <c r="M271" s="14"/>
      <c r="N271" s="11" t="str">
        <f>IFERROR(IFERROR(VLOOKUP(D271,adatszótárak!$I$2:$L$40,IF(C271=adatszótárak!$I$1,4,5),0),VLOOKUP(D271,adatszótárak!$J$2:$N$17,IF(C271=adatszótárak!$I$1,4,5),0)),"")</f>
        <v/>
      </c>
      <c r="O271" s="13"/>
      <c r="P271" s="15"/>
      <c r="Q271" s="13"/>
      <c r="R271" s="10"/>
      <c r="S271" s="12"/>
      <c r="T271" s="10"/>
      <c r="U271" s="12"/>
      <c r="V271" s="10"/>
      <c r="W271" s="12"/>
      <c r="X271" s="10"/>
      <c r="Y271" s="12"/>
      <c r="AB271" s="5" t="b">
        <f>AND(_xlfn.IFNA(VLOOKUP(D271,adatszótárak!$I$2:$I$40,1,0),adatszótárak!$J$1)&lt;&gt;C271,_xlfn.IFNA(VLOOKUP(D271,adatszótárak!$J$2:$J$17,1,0),adatszótárak!$I$1)&lt;&gt;C271)</f>
        <v>1</v>
      </c>
    </row>
    <row r="272" spans="1:28" x14ac:dyDescent="0.25">
      <c r="A272" s="8" t="s">
        <v>314</v>
      </c>
      <c r="B272" s="12"/>
      <c r="C272" s="10"/>
      <c r="D272" s="10"/>
      <c r="E272" s="13"/>
      <c r="F272" s="10"/>
      <c r="G272" s="12"/>
      <c r="H272" s="13"/>
      <c r="I272" s="12"/>
      <c r="J272" s="12"/>
      <c r="K272" s="14"/>
      <c r="L272" s="11" t="str">
        <f>IFERROR(IFERROR(VLOOKUP(D272,adatszótárak!$I$2:$L$40,IF(C272=adatszótárak!$I$1,3,4),0),VLOOKUP(D272,adatszótárak!$J$2:$N$17,IF(C272=adatszótárak!$I$1,3,4),0)),"")</f>
        <v/>
      </c>
      <c r="M272" s="14"/>
      <c r="N272" s="11" t="str">
        <f>IFERROR(IFERROR(VLOOKUP(D272,adatszótárak!$I$2:$L$40,IF(C272=adatszótárak!$I$1,4,5),0),VLOOKUP(D272,adatszótárak!$J$2:$N$17,IF(C272=adatszótárak!$I$1,4,5),0)),"")</f>
        <v/>
      </c>
      <c r="O272" s="13"/>
      <c r="P272" s="15"/>
      <c r="Q272" s="13"/>
      <c r="R272" s="10"/>
      <c r="S272" s="12"/>
      <c r="T272" s="10"/>
      <c r="U272" s="12"/>
      <c r="V272" s="10"/>
      <c r="W272" s="12"/>
      <c r="X272" s="10"/>
      <c r="Y272" s="12"/>
      <c r="AB272" s="5" t="b">
        <f>AND(_xlfn.IFNA(VLOOKUP(D272,adatszótárak!$I$2:$I$40,1,0),adatszótárak!$J$1)&lt;&gt;C272,_xlfn.IFNA(VLOOKUP(D272,adatszótárak!$J$2:$J$17,1,0),adatszótárak!$I$1)&lt;&gt;C272)</f>
        <v>1</v>
      </c>
    </row>
    <row r="273" spans="1:28" x14ac:dyDescent="0.25">
      <c r="A273" s="8" t="s">
        <v>315</v>
      </c>
      <c r="B273" s="12"/>
      <c r="C273" s="10"/>
      <c r="D273" s="10"/>
      <c r="E273" s="13"/>
      <c r="F273" s="10"/>
      <c r="G273" s="12"/>
      <c r="H273" s="13"/>
      <c r="I273" s="12"/>
      <c r="J273" s="12"/>
      <c r="K273" s="14"/>
      <c r="L273" s="11" t="str">
        <f>IFERROR(IFERROR(VLOOKUP(D273,adatszótárak!$I$2:$L$40,IF(C273=adatszótárak!$I$1,3,4),0),VLOOKUP(D273,adatszótárak!$J$2:$N$17,IF(C273=adatszótárak!$I$1,3,4),0)),"")</f>
        <v/>
      </c>
      <c r="M273" s="14"/>
      <c r="N273" s="11" t="str">
        <f>IFERROR(IFERROR(VLOOKUP(D273,adatszótárak!$I$2:$L$40,IF(C273=adatszótárak!$I$1,4,5),0),VLOOKUP(D273,adatszótárak!$J$2:$N$17,IF(C273=adatszótárak!$I$1,4,5),0)),"")</f>
        <v/>
      </c>
      <c r="O273" s="13"/>
      <c r="P273" s="15"/>
      <c r="Q273" s="13"/>
      <c r="R273" s="10"/>
      <c r="S273" s="12"/>
      <c r="T273" s="10"/>
      <c r="U273" s="12"/>
      <c r="V273" s="10"/>
      <c r="W273" s="12"/>
      <c r="X273" s="10"/>
      <c r="Y273" s="12"/>
      <c r="AB273" s="5" t="b">
        <f>AND(_xlfn.IFNA(VLOOKUP(D273,adatszótárak!$I$2:$I$40,1,0),adatszótárak!$J$1)&lt;&gt;C273,_xlfn.IFNA(VLOOKUP(D273,adatszótárak!$J$2:$J$17,1,0),adatszótárak!$I$1)&lt;&gt;C273)</f>
        <v>1</v>
      </c>
    </row>
    <row r="274" spans="1:28" x14ac:dyDescent="0.25">
      <c r="A274" s="8" t="s">
        <v>316</v>
      </c>
      <c r="B274" s="12"/>
      <c r="C274" s="10"/>
      <c r="D274" s="10"/>
      <c r="E274" s="13"/>
      <c r="F274" s="10"/>
      <c r="G274" s="12"/>
      <c r="H274" s="13"/>
      <c r="I274" s="12"/>
      <c r="J274" s="12"/>
      <c r="K274" s="14"/>
      <c r="L274" s="11" t="str">
        <f>IFERROR(IFERROR(VLOOKUP(D274,adatszótárak!$I$2:$L$40,IF(C274=adatszótárak!$I$1,3,4),0),VLOOKUP(D274,adatszótárak!$J$2:$N$17,IF(C274=adatszótárak!$I$1,3,4),0)),"")</f>
        <v/>
      </c>
      <c r="M274" s="14"/>
      <c r="N274" s="11" t="str">
        <f>IFERROR(IFERROR(VLOOKUP(D274,adatszótárak!$I$2:$L$40,IF(C274=adatszótárak!$I$1,4,5),0),VLOOKUP(D274,adatszótárak!$J$2:$N$17,IF(C274=adatszótárak!$I$1,4,5),0)),"")</f>
        <v/>
      </c>
      <c r="O274" s="13"/>
      <c r="P274" s="15"/>
      <c r="Q274" s="13"/>
      <c r="R274" s="10"/>
      <c r="S274" s="12"/>
      <c r="T274" s="10"/>
      <c r="U274" s="12"/>
      <c r="V274" s="10"/>
      <c r="W274" s="12"/>
      <c r="X274" s="10"/>
      <c r="Y274" s="12"/>
      <c r="AB274" s="5" t="b">
        <f>AND(_xlfn.IFNA(VLOOKUP(D274,adatszótárak!$I$2:$I$40,1,0),adatszótárak!$J$1)&lt;&gt;C274,_xlfn.IFNA(VLOOKUP(D274,adatszótárak!$J$2:$J$17,1,0),adatszótárak!$I$1)&lt;&gt;C274)</f>
        <v>1</v>
      </c>
    </row>
    <row r="275" spans="1:28" x14ac:dyDescent="0.25">
      <c r="A275" s="8" t="s">
        <v>317</v>
      </c>
      <c r="B275" s="12"/>
      <c r="C275" s="10"/>
      <c r="D275" s="10"/>
      <c r="E275" s="13"/>
      <c r="F275" s="10"/>
      <c r="G275" s="12"/>
      <c r="H275" s="13"/>
      <c r="I275" s="12"/>
      <c r="J275" s="12"/>
      <c r="K275" s="14"/>
      <c r="L275" s="11" t="str">
        <f>IFERROR(IFERROR(VLOOKUP(D275,adatszótárak!$I$2:$L$40,IF(C275=adatszótárak!$I$1,3,4),0),VLOOKUP(D275,adatszótárak!$J$2:$N$17,IF(C275=adatszótárak!$I$1,3,4),0)),"")</f>
        <v/>
      </c>
      <c r="M275" s="14"/>
      <c r="N275" s="11" t="str">
        <f>IFERROR(IFERROR(VLOOKUP(D275,adatszótárak!$I$2:$L$40,IF(C275=adatszótárak!$I$1,4,5),0),VLOOKUP(D275,adatszótárak!$J$2:$N$17,IF(C275=adatszótárak!$I$1,4,5),0)),"")</f>
        <v/>
      </c>
      <c r="O275" s="13"/>
      <c r="P275" s="15"/>
      <c r="Q275" s="13"/>
      <c r="R275" s="10"/>
      <c r="S275" s="12"/>
      <c r="T275" s="10"/>
      <c r="U275" s="12"/>
      <c r="V275" s="10"/>
      <c r="W275" s="12"/>
      <c r="X275" s="10"/>
      <c r="Y275" s="12"/>
      <c r="AB275" s="5" t="b">
        <f>AND(_xlfn.IFNA(VLOOKUP(D275,adatszótárak!$I$2:$I$40,1,0),adatszótárak!$J$1)&lt;&gt;C275,_xlfn.IFNA(VLOOKUP(D275,adatszótárak!$J$2:$J$17,1,0),adatszótárak!$I$1)&lt;&gt;C275)</f>
        <v>1</v>
      </c>
    </row>
    <row r="276" spans="1:28" x14ac:dyDescent="0.25">
      <c r="A276" s="8" t="s">
        <v>318</v>
      </c>
      <c r="B276" s="12"/>
      <c r="C276" s="10"/>
      <c r="D276" s="10"/>
      <c r="E276" s="13"/>
      <c r="F276" s="10"/>
      <c r="G276" s="12"/>
      <c r="H276" s="13"/>
      <c r="I276" s="12"/>
      <c r="J276" s="12"/>
      <c r="K276" s="14"/>
      <c r="L276" s="11" t="str">
        <f>IFERROR(IFERROR(VLOOKUP(D276,adatszótárak!$I$2:$L$40,IF(C276=adatszótárak!$I$1,3,4),0),VLOOKUP(D276,adatszótárak!$J$2:$N$17,IF(C276=adatszótárak!$I$1,3,4),0)),"")</f>
        <v/>
      </c>
      <c r="M276" s="14"/>
      <c r="N276" s="11" t="str">
        <f>IFERROR(IFERROR(VLOOKUP(D276,adatszótárak!$I$2:$L$40,IF(C276=adatszótárak!$I$1,4,5),0),VLOOKUP(D276,adatszótárak!$J$2:$N$17,IF(C276=adatszótárak!$I$1,4,5),0)),"")</f>
        <v/>
      </c>
      <c r="O276" s="13"/>
      <c r="P276" s="15"/>
      <c r="Q276" s="13"/>
      <c r="R276" s="10"/>
      <c r="S276" s="12"/>
      <c r="T276" s="10"/>
      <c r="U276" s="12"/>
      <c r="V276" s="10"/>
      <c r="W276" s="12"/>
      <c r="X276" s="10"/>
      <c r="Y276" s="12"/>
      <c r="AB276" s="5" t="b">
        <f>AND(_xlfn.IFNA(VLOOKUP(D276,adatszótárak!$I$2:$I$40,1,0),adatszótárak!$J$1)&lt;&gt;C276,_xlfn.IFNA(VLOOKUP(D276,adatszótárak!$J$2:$J$17,1,0),adatszótárak!$I$1)&lt;&gt;C276)</f>
        <v>1</v>
      </c>
    </row>
    <row r="277" spans="1:28" x14ac:dyDescent="0.25">
      <c r="A277" s="8" t="s">
        <v>319</v>
      </c>
      <c r="B277" s="12"/>
      <c r="C277" s="10"/>
      <c r="D277" s="10"/>
      <c r="E277" s="13"/>
      <c r="F277" s="10"/>
      <c r="G277" s="12"/>
      <c r="H277" s="13"/>
      <c r="I277" s="12"/>
      <c r="J277" s="12"/>
      <c r="K277" s="14"/>
      <c r="L277" s="11" t="str">
        <f>IFERROR(IFERROR(VLOOKUP(D277,adatszótárak!$I$2:$L$40,IF(C277=adatszótárak!$I$1,3,4),0),VLOOKUP(D277,adatszótárak!$J$2:$N$17,IF(C277=adatszótárak!$I$1,3,4),0)),"")</f>
        <v/>
      </c>
      <c r="M277" s="14"/>
      <c r="N277" s="11" t="str">
        <f>IFERROR(IFERROR(VLOOKUP(D277,adatszótárak!$I$2:$L$40,IF(C277=adatszótárak!$I$1,4,5),0),VLOOKUP(D277,adatszótárak!$J$2:$N$17,IF(C277=adatszótárak!$I$1,4,5),0)),"")</f>
        <v/>
      </c>
      <c r="O277" s="13"/>
      <c r="P277" s="15"/>
      <c r="Q277" s="13"/>
      <c r="R277" s="10"/>
      <c r="S277" s="12"/>
      <c r="T277" s="10"/>
      <c r="U277" s="12"/>
      <c r="V277" s="10"/>
      <c r="W277" s="12"/>
      <c r="X277" s="10"/>
      <c r="Y277" s="12"/>
      <c r="AB277" s="5" t="b">
        <f>AND(_xlfn.IFNA(VLOOKUP(D277,adatszótárak!$I$2:$I$40,1,0),adatszótárak!$J$1)&lt;&gt;C277,_xlfn.IFNA(VLOOKUP(D277,adatszótárak!$J$2:$J$17,1,0),adatszótárak!$I$1)&lt;&gt;C277)</f>
        <v>1</v>
      </c>
    </row>
    <row r="278" spans="1:28" x14ac:dyDescent="0.25">
      <c r="A278" s="8" t="s">
        <v>320</v>
      </c>
      <c r="B278" s="12"/>
      <c r="C278" s="10"/>
      <c r="D278" s="10"/>
      <c r="E278" s="13"/>
      <c r="F278" s="10"/>
      <c r="G278" s="12"/>
      <c r="H278" s="13"/>
      <c r="I278" s="12"/>
      <c r="J278" s="12"/>
      <c r="K278" s="14"/>
      <c r="L278" s="11" t="str">
        <f>IFERROR(IFERROR(VLOOKUP(D278,adatszótárak!$I$2:$L$40,IF(C278=adatszótárak!$I$1,3,4),0),VLOOKUP(D278,adatszótárak!$J$2:$N$17,IF(C278=adatszótárak!$I$1,3,4),0)),"")</f>
        <v/>
      </c>
      <c r="M278" s="14"/>
      <c r="N278" s="11" t="str">
        <f>IFERROR(IFERROR(VLOOKUP(D278,adatszótárak!$I$2:$L$40,IF(C278=adatszótárak!$I$1,4,5),0),VLOOKUP(D278,adatszótárak!$J$2:$N$17,IF(C278=adatszótárak!$I$1,4,5),0)),"")</f>
        <v/>
      </c>
      <c r="O278" s="13"/>
      <c r="P278" s="15"/>
      <c r="Q278" s="13"/>
      <c r="R278" s="10"/>
      <c r="S278" s="12"/>
      <c r="T278" s="10"/>
      <c r="U278" s="12"/>
      <c r="V278" s="10"/>
      <c r="W278" s="12"/>
      <c r="X278" s="10"/>
      <c r="Y278" s="12"/>
      <c r="AB278" s="5" t="b">
        <f>AND(_xlfn.IFNA(VLOOKUP(D278,adatszótárak!$I$2:$I$40,1,0),adatszótárak!$J$1)&lt;&gt;C278,_xlfn.IFNA(VLOOKUP(D278,adatszótárak!$J$2:$J$17,1,0),adatszótárak!$I$1)&lt;&gt;C278)</f>
        <v>1</v>
      </c>
    </row>
    <row r="279" spans="1:28" x14ac:dyDescent="0.25">
      <c r="A279" s="8" t="s">
        <v>321</v>
      </c>
      <c r="B279" s="12"/>
      <c r="C279" s="10"/>
      <c r="D279" s="10"/>
      <c r="E279" s="13"/>
      <c r="F279" s="10"/>
      <c r="G279" s="12"/>
      <c r="H279" s="13"/>
      <c r="I279" s="12"/>
      <c r="J279" s="12"/>
      <c r="K279" s="14"/>
      <c r="L279" s="11" t="str">
        <f>IFERROR(IFERROR(VLOOKUP(D279,adatszótárak!$I$2:$L$40,IF(C279=adatszótárak!$I$1,3,4),0),VLOOKUP(D279,adatszótárak!$J$2:$N$17,IF(C279=adatszótárak!$I$1,3,4),0)),"")</f>
        <v/>
      </c>
      <c r="M279" s="14"/>
      <c r="N279" s="11" t="str">
        <f>IFERROR(IFERROR(VLOOKUP(D279,adatszótárak!$I$2:$L$40,IF(C279=adatszótárak!$I$1,4,5),0),VLOOKUP(D279,adatszótárak!$J$2:$N$17,IF(C279=adatszótárak!$I$1,4,5),0)),"")</f>
        <v/>
      </c>
      <c r="O279" s="13"/>
      <c r="P279" s="15"/>
      <c r="Q279" s="13"/>
      <c r="R279" s="10"/>
      <c r="S279" s="12"/>
      <c r="T279" s="10"/>
      <c r="U279" s="12"/>
      <c r="V279" s="10"/>
      <c r="W279" s="12"/>
      <c r="X279" s="10"/>
      <c r="Y279" s="12"/>
      <c r="AB279" s="5" t="b">
        <f>AND(_xlfn.IFNA(VLOOKUP(D279,adatszótárak!$I$2:$I$40,1,0),adatszótárak!$J$1)&lt;&gt;C279,_xlfn.IFNA(VLOOKUP(D279,adatszótárak!$J$2:$J$17,1,0),adatszótárak!$I$1)&lt;&gt;C279)</f>
        <v>1</v>
      </c>
    </row>
    <row r="280" spans="1:28" x14ac:dyDescent="0.25">
      <c r="A280" s="8" t="s">
        <v>322</v>
      </c>
      <c r="B280" s="12"/>
      <c r="C280" s="10"/>
      <c r="D280" s="10"/>
      <c r="E280" s="13"/>
      <c r="F280" s="10"/>
      <c r="G280" s="12"/>
      <c r="H280" s="13"/>
      <c r="I280" s="12"/>
      <c r="J280" s="12"/>
      <c r="K280" s="14"/>
      <c r="L280" s="11" t="str">
        <f>IFERROR(IFERROR(VLOOKUP(D280,adatszótárak!$I$2:$L$40,IF(C280=adatszótárak!$I$1,3,4),0),VLOOKUP(D280,adatszótárak!$J$2:$N$17,IF(C280=adatszótárak!$I$1,3,4),0)),"")</f>
        <v/>
      </c>
      <c r="M280" s="14"/>
      <c r="N280" s="11" t="str">
        <f>IFERROR(IFERROR(VLOOKUP(D280,adatszótárak!$I$2:$L$40,IF(C280=adatszótárak!$I$1,4,5),0),VLOOKUP(D280,adatszótárak!$J$2:$N$17,IF(C280=adatszótárak!$I$1,4,5),0)),"")</f>
        <v/>
      </c>
      <c r="O280" s="13"/>
      <c r="P280" s="15"/>
      <c r="Q280" s="13"/>
      <c r="R280" s="10"/>
      <c r="S280" s="12"/>
      <c r="T280" s="10"/>
      <c r="U280" s="12"/>
      <c r="V280" s="10"/>
      <c r="W280" s="12"/>
      <c r="X280" s="10"/>
      <c r="Y280" s="12"/>
      <c r="AB280" s="5" t="b">
        <f>AND(_xlfn.IFNA(VLOOKUP(D280,adatszótárak!$I$2:$I$40,1,0),adatszótárak!$J$1)&lt;&gt;C280,_xlfn.IFNA(VLOOKUP(D280,adatszótárak!$J$2:$J$17,1,0),adatszótárak!$I$1)&lt;&gt;C280)</f>
        <v>1</v>
      </c>
    </row>
    <row r="281" spans="1:28" x14ac:dyDescent="0.25">
      <c r="A281" s="8" t="s">
        <v>323</v>
      </c>
      <c r="B281" s="12"/>
      <c r="C281" s="10"/>
      <c r="D281" s="10"/>
      <c r="E281" s="13"/>
      <c r="F281" s="10"/>
      <c r="G281" s="12"/>
      <c r="H281" s="13"/>
      <c r="I281" s="12"/>
      <c r="J281" s="12"/>
      <c r="K281" s="14"/>
      <c r="L281" s="11" t="str">
        <f>IFERROR(IFERROR(VLOOKUP(D281,adatszótárak!$I$2:$L$40,IF(C281=adatszótárak!$I$1,3,4),0),VLOOKUP(D281,adatszótárak!$J$2:$N$17,IF(C281=adatszótárak!$I$1,3,4),0)),"")</f>
        <v/>
      </c>
      <c r="M281" s="14"/>
      <c r="N281" s="11" t="str">
        <f>IFERROR(IFERROR(VLOOKUP(D281,adatszótárak!$I$2:$L$40,IF(C281=adatszótárak!$I$1,4,5),0),VLOOKUP(D281,adatszótárak!$J$2:$N$17,IF(C281=adatszótárak!$I$1,4,5),0)),"")</f>
        <v/>
      </c>
      <c r="O281" s="13"/>
      <c r="P281" s="15"/>
      <c r="Q281" s="13"/>
      <c r="R281" s="10"/>
      <c r="S281" s="12"/>
      <c r="T281" s="10"/>
      <c r="U281" s="12"/>
      <c r="V281" s="10"/>
      <c r="W281" s="12"/>
      <c r="X281" s="10"/>
      <c r="Y281" s="12"/>
      <c r="AB281" s="5" t="b">
        <f>AND(_xlfn.IFNA(VLOOKUP(D281,adatszótárak!$I$2:$I$40,1,0),adatszótárak!$J$1)&lt;&gt;C281,_xlfn.IFNA(VLOOKUP(D281,adatszótárak!$J$2:$J$17,1,0),adatszótárak!$I$1)&lt;&gt;C281)</f>
        <v>1</v>
      </c>
    </row>
    <row r="282" spans="1:28" x14ac:dyDescent="0.25">
      <c r="A282" s="8" t="s">
        <v>324</v>
      </c>
      <c r="B282" s="12"/>
      <c r="C282" s="10"/>
      <c r="D282" s="10"/>
      <c r="E282" s="13"/>
      <c r="F282" s="10"/>
      <c r="G282" s="12"/>
      <c r="H282" s="13"/>
      <c r="I282" s="12"/>
      <c r="J282" s="12"/>
      <c r="K282" s="14"/>
      <c r="L282" s="11" t="str">
        <f>IFERROR(IFERROR(VLOOKUP(D282,adatszótárak!$I$2:$L$40,IF(C282=adatszótárak!$I$1,3,4),0),VLOOKUP(D282,adatszótárak!$J$2:$N$17,IF(C282=adatszótárak!$I$1,3,4),0)),"")</f>
        <v/>
      </c>
      <c r="M282" s="14"/>
      <c r="N282" s="11" t="str">
        <f>IFERROR(IFERROR(VLOOKUP(D282,adatszótárak!$I$2:$L$40,IF(C282=adatszótárak!$I$1,4,5),0),VLOOKUP(D282,adatszótárak!$J$2:$N$17,IF(C282=adatszótárak!$I$1,4,5),0)),"")</f>
        <v/>
      </c>
      <c r="O282" s="13"/>
      <c r="P282" s="15"/>
      <c r="Q282" s="13"/>
      <c r="R282" s="10"/>
      <c r="S282" s="12"/>
      <c r="T282" s="10"/>
      <c r="U282" s="12"/>
      <c r="V282" s="10"/>
      <c r="W282" s="12"/>
      <c r="X282" s="10"/>
      <c r="Y282" s="12"/>
      <c r="AB282" s="5" t="b">
        <f>AND(_xlfn.IFNA(VLOOKUP(D282,adatszótárak!$I$2:$I$40,1,0),adatszótárak!$J$1)&lt;&gt;C282,_xlfn.IFNA(VLOOKUP(D282,adatszótárak!$J$2:$J$17,1,0),adatszótárak!$I$1)&lt;&gt;C282)</f>
        <v>1</v>
      </c>
    </row>
    <row r="283" spans="1:28" x14ac:dyDescent="0.25">
      <c r="A283" s="8" t="s">
        <v>325</v>
      </c>
      <c r="B283" s="12"/>
      <c r="C283" s="10"/>
      <c r="D283" s="10"/>
      <c r="E283" s="13"/>
      <c r="F283" s="10"/>
      <c r="G283" s="12"/>
      <c r="H283" s="13"/>
      <c r="I283" s="12"/>
      <c r="J283" s="12"/>
      <c r="K283" s="14"/>
      <c r="L283" s="11" t="str">
        <f>IFERROR(IFERROR(VLOOKUP(D283,adatszótárak!$I$2:$L$40,IF(C283=adatszótárak!$I$1,3,4),0),VLOOKUP(D283,adatszótárak!$J$2:$N$17,IF(C283=adatszótárak!$I$1,3,4),0)),"")</f>
        <v/>
      </c>
      <c r="M283" s="14"/>
      <c r="N283" s="11" t="str">
        <f>IFERROR(IFERROR(VLOOKUP(D283,adatszótárak!$I$2:$L$40,IF(C283=adatszótárak!$I$1,4,5),0),VLOOKUP(D283,adatszótárak!$J$2:$N$17,IF(C283=adatszótárak!$I$1,4,5),0)),"")</f>
        <v/>
      </c>
      <c r="O283" s="13"/>
      <c r="P283" s="15"/>
      <c r="Q283" s="13"/>
      <c r="R283" s="10"/>
      <c r="S283" s="12"/>
      <c r="T283" s="10"/>
      <c r="U283" s="12"/>
      <c r="V283" s="10"/>
      <c r="W283" s="12"/>
      <c r="X283" s="10"/>
      <c r="Y283" s="12"/>
      <c r="AB283" s="5" t="b">
        <f>AND(_xlfn.IFNA(VLOOKUP(D283,adatszótárak!$I$2:$I$40,1,0),adatszótárak!$J$1)&lt;&gt;C283,_xlfn.IFNA(VLOOKUP(D283,adatszótárak!$J$2:$J$17,1,0),adatszótárak!$I$1)&lt;&gt;C283)</f>
        <v>1</v>
      </c>
    </row>
    <row r="284" spans="1:28" x14ac:dyDescent="0.25">
      <c r="A284" s="8" t="s">
        <v>326</v>
      </c>
      <c r="B284" s="12"/>
      <c r="C284" s="10"/>
      <c r="D284" s="10"/>
      <c r="E284" s="13"/>
      <c r="F284" s="10"/>
      <c r="G284" s="12"/>
      <c r="H284" s="13"/>
      <c r="I284" s="12"/>
      <c r="J284" s="12"/>
      <c r="K284" s="14"/>
      <c r="L284" s="11" t="str">
        <f>IFERROR(IFERROR(VLOOKUP(D284,adatszótárak!$I$2:$L$40,IF(C284=adatszótárak!$I$1,3,4),0),VLOOKUP(D284,adatszótárak!$J$2:$N$17,IF(C284=adatszótárak!$I$1,3,4),0)),"")</f>
        <v/>
      </c>
      <c r="M284" s="14"/>
      <c r="N284" s="11" t="str">
        <f>IFERROR(IFERROR(VLOOKUP(D284,adatszótárak!$I$2:$L$40,IF(C284=adatszótárak!$I$1,4,5),0),VLOOKUP(D284,adatszótárak!$J$2:$N$17,IF(C284=adatszótárak!$I$1,4,5),0)),"")</f>
        <v/>
      </c>
      <c r="O284" s="13"/>
      <c r="P284" s="15"/>
      <c r="Q284" s="13"/>
      <c r="R284" s="10"/>
      <c r="S284" s="12"/>
      <c r="T284" s="10"/>
      <c r="U284" s="12"/>
      <c r="V284" s="10"/>
      <c r="W284" s="12"/>
      <c r="X284" s="10"/>
      <c r="Y284" s="12"/>
      <c r="AB284" s="5" t="b">
        <f>AND(_xlfn.IFNA(VLOOKUP(D284,adatszótárak!$I$2:$I$40,1,0),adatszótárak!$J$1)&lt;&gt;C284,_xlfn.IFNA(VLOOKUP(D284,adatszótárak!$J$2:$J$17,1,0),adatszótárak!$I$1)&lt;&gt;C284)</f>
        <v>1</v>
      </c>
    </row>
    <row r="285" spans="1:28" x14ac:dyDescent="0.25">
      <c r="A285" s="8" t="s">
        <v>327</v>
      </c>
      <c r="B285" s="12"/>
      <c r="C285" s="10"/>
      <c r="D285" s="10"/>
      <c r="E285" s="13"/>
      <c r="F285" s="10"/>
      <c r="G285" s="12"/>
      <c r="H285" s="13"/>
      <c r="I285" s="12"/>
      <c r="J285" s="12"/>
      <c r="K285" s="14"/>
      <c r="L285" s="11" t="str">
        <f>IFERROR(IFERROR(VLOOKUP(D285,adatszótárak!$I$2:$L$40,IF(C285=adatszótárak!$I$1,3,4),0),VLOOKUP(D285,adatszótárak!$J$2:$N$17,IF(C285=adatszótárak!$I$1,3,4),0)),"")</f>
        <v/>
      </c>
      <c r="M285" s="14"/>
      <c r="N285" s="11" t="str">
        <f>IFERROR(IFERROR(VLOOKUP(D285,adatszótárak!$I$2:$L$40,IF(C285=adatszótárak!$I$1,4,5),0),VLOOKUP(D285,adatszótárak!$J$2:$N$17,IF(C285=adatszótárak!$I$1,4,5),0)),"")</f>
        <v/>
      </c>
      <c r="O285" s="13"/>
      <c r="P285" s="15"/>
      <c r="Q285" s="13"/>
      <c r="R285" s="10"/>
      <c r="S285" s="12"/>
      <c r="T285" s="10"/>
      <c r="U285" s="12"/>
      <c r="V285" s="10"/>
      <c r="W285" s="12"/>
      <c r="X285" s="10"/>
      <c r="Y285" s="12"/>
      <c r="AB285" s="5" t="b">
        <f>AND(_xlfn.IFNA(VLOOKUP(D285,adatszótárak!$I$2:$I$40,1,0),adatszótárak!$J$1)&lt;&gt;C285,_xlfn.IFNA(VLOOKUP(D285,adatszótárak!$J$2:$J$17,1,0),adatszótárak!$I$1)&lt;&gt;C285)</f>
        <v>1</v>
      </c>
    </row>
    <row r="286" spans="1:28" x14ac:dyDescent="0.25">
      <c r="A286" s="8" t="s">
        <v>328</v>
      </c>
      <c r="B286" s="12"/>
      <c r="C286" s="10"/>
      <c r="D286" s="10"/>
      <c r="E286" s="13"/>
      <c r="F286" s="10"/>
      <c r="G286" s="12"/>
      <c r="H286" s="13"/>
      <c r="I286" s="12"/>
      <c r="J286" s="12"/>
      <c r="K286" s="14"/>
      <c r="L286" s="11" t="str">
        <f>IFERROR(IFERROR(VLOOKUP(D286,adatszótárak!$I$2:$L$40,IF(C286=adatszótárak!$I$1,3,4),0),VLOOKUP(D286,adatszótárak!$J$2:$N$17,IF(C286=adatszótárak!$I$1,3,4),0)),"")</f>
        <v/>
      </c>
      <c r="M286" s="14"/>
      <c r="N286" s="11" t="str">
        <f>IFERROR(IFERROR(VLOOKUP(D286,adatszótárak!$I$2:$L$40,IF(C286=adatszótárak!$I$1,4,5),0),VLOOKUP(D286,adatszótárak!$J$2:$N$17,IF(C286=adatszótárak!$I$1,4,5),0)),"")</f>
        <v/>
      </c>
      <c r="O286" s="13"/>
      <c r="P286" s="15"/>
      <c r="Q286" s="13"/>
      <c r="R286" s="10"/>
      <c r="S286" s="12"/>
      <c r="T286" s="10"/>
      <c r="U286" s="12"/>
      <c r="V286" s="10"/>
      <c r="W286" s="12"/>
      <c r="X286" s="10"/>
      <c r="Y286" s="12"/>
      <c r="AB286" s="5" t="b">
        <f>AND(_xlfn.IFNA(VLOOKUP(D286,adatszótárak!$I$2:$I$40,1,0),adatszótárak!$J$1)&lt;&gt;C286,_xlfn.IFNA(VLOOKUP(D286,adatszótárak!$J$2:$J$17,1,0),adatszótárak!$I$1)&lt;&gt;C286)</f>
        <v>1</v>
      </c>
    </row>
    <row r="287" spans="1:28" x14ac:dyDescent="0.25">
      <c r="A287" s="8" t="s">
        <v>329</v>
      </c>
      <c r="B287" s="12"/>
      <c r="C287" s="10"/>
      <c r="D287" s="10"/>
      <c r="E287" s="13"/>
      <c r="F287" s="10"/>
      <c r="G287" s="12"/>
      <c r="H287" s="13"/>
      <c r="I287" s="12"/>
      <c r="J287" s="12"/>
      <c r="K287" s="14"/>
      <c r="L287" s="11" t="str">
        <f>IFERROR(IFERROR(VLOOKUP(D287,adatszótárak!$I$2:$L$40,IF(C287=adatszótárak!$I$1,3,4),0),VLOOKUP(D287,adatszótárak!$J$2:$N$17,IF(C287=adatszótárak!$I$1,3,4),0)),"")</f>
        <v/>
      </c>
      <c r="M287" s="14"/>
      <c r="N287" s="11" t="str">
        <f>IFERROR(IFERROR(VLOOKUP(D287,adatszótárak!$I$2:$L$40,IF(C287=adatszótárak!$I$1,4,5),0),VLOOKUP(D287,adatszótárak!$J$2:$N$17,IF(C287=adatszótárak!$I$1,4,5),0)),"")</f>
        <v/>
      </c>
      <c r="O287" s="13"/>
      <c r="P287" s="15"/>
      <c r="Q287" s="13"/>
      <c r="R287" s="10"/>
      <c r="S287" s="12"/>
      <c r="T287" s="10"/>
      <c r="U287" s="12"/>
      <c r="V287" s="10"/>
      <c r="W287" s="12"/>
      <c r="X287" s="10"/>
      <c r="Y287" s="12"/>
      <c r="AB287" s="5" t="b">
        <f>AND(_xlfn.IFNA(VLOOKUP(D287,adatszótárak!$I$2:$I$40,1,0),adatszótárak!$J$1)&lt;&gt;C287,_xlfn.IFNA(VLOOKUP(D287,adatszótárak!$J$2:$J$17,1,0),adatszótárak!$I$1)&lt;&gt;C287)</f>
        <v>1</v>
      </c>
    </row>
    <row r="288" spans="1:28" x14ac:dyDescent="0.25">
      <c r="A288" s="8" t="s">
        <v>330</v>
      </c>
      <c r="B288" s="12"/>
      <c r="C288" s="10"/>
      <c r="D288" s="10"/>
      <c r="E288" s="13"/>
      <c r="F288" s="10"/>
      <c r="G288" s="12"/>
      <c r="H288" s="13"/>
      <c r="I288" s="12"/>
      <c r="J288" s="12"/>
      <c r="K288" s="14"/>
      <c r="L288" s="11" t="str">
        <f>IFERROR(IFERROR(VLOOKUP(D288,adatszótárak!$I$2:$L$40,IF(C288=adatszótárak!$I$1,3,4),0),VLOOKUP(D288,adatszótárak!$J$2:$N$17,IF(C288=adatszótárak!$I$1,3,4),0)),"")</f>
        <v/>
      </c>
      <c r="M288" s="14"/>
      <c r="N288" s="11" t="str">
        <f>IFERROR(IFERROR(VLOOKUP(D288,adatszótárak!$I$2:$L$40,IF(C288=adatszótárak!$I$1,4,5),0),VLOOKUP(D288,adatszótárak!$J$2:$N$17,IF(C288=adatszótárak!$I$1,4,5),0)),"")</f>
        <v/>
      </c>
      <c r="O288" s="13"/>
      <c r="P288" s="15"/>
      <c r="Q288" s="13"/>
      <c r="R288" s="10"/>
      <c r="S288" s="12"/>
      <c r="T288" s="10"/>
      <c r="U288" s="12"/>
      <c r="V288" s="10"/>
      <c r="W288" s="12"/>
      <c r="X288" s="10"/>
      <c r="Y288" s="12"/>
      <c r="AB288" s="5" t="b">
        <f>AND(_xlfn.IFNA(VLOOKUP(D288,adatszótárak!$I$2:$I$40,1,0),adatszótárak!$J$1)&lt;&gt;C288,_xlfn.IFNA(VLOOKUP(D288,adatszótárak!$J$2:$J$17,1,0),adatszótárak!$I$1)&lt;&gt;C288)</f>
        <v>1</v>
      </c>
    </row>
    <row r="289" spans="1:28" x14ac:dyDescent="0.25">
      <c r="A289" s="8" t="s">
        <v>331</v>
      </c>
      <c r="B289" s="12"/>
      <c r="C289" s="10"/>
      <c r="D289" s="10"/>
      <c r="E289" s="13"/>
      <c r="F289" s="10"/>
      <c r="G289" s="12"/>
      <c r="H289" s="13"/>
      <c r="I289" s="12"/>
      <c r="J289" s="12"/>
      <c r="K289" s="14"/>
      <c r="L289" s="11" t="str">
        <f>IFERROR(IFERROR(VLOOKUP(D289,adatszótárak!$I$2:$L$40,IF(C289=adatszótárak!$I$1,3,4),0),VLOOKUP(D289,adatszótárak!$J$2:$N$17,IF(C289=adatszótárak!$I$1,3,4),0)),"")</f>
        <v/>
      </c>
      <c r="M289" s="14"/>
      <c r="N289" s="11" t="str">
        <f>IFERROR(IFERROR(VLOOKUP(D289,adatszótárak!$I$2:$L$40,IF(C289=adatszótárak!$I$1,4,5),0),VLOOKUP(D289,adatszótárak!$J$2:$N$17,IF(C289=adatszótárak!$I$1,4,5),0)),"")</f>
        <v/>
      </c>
      <c r="O289" s="13"/>
      <c r="P289" s="15"/>
      <c r="Q289" s="13"/>
      <c r="R289" s="10"/>
      <c r="S289" s="12"/>
      <c r="T289" s="10"/>
      <c r="U289" s="12"/>
      <c r="V289" s="10"/>
      <c r="W289" s="12"/>
      <c r="X289" s="10"/>
      <c r="Y289" s="12"/>
      <c r="AB289" s="5" t="b">
        <f>AND(_xlfn.IFNA(VLOOKUP(D289,adatszótárak!$I$2:$I$40,1,0),adatszótárak!$J$1)&lt;&gt;C289,_xlfn.IFNA(VLOOKUP(D289,adatszótárak!$J$2:$J$17,1,0),adatszótárak!$I$1)&lt;&gt;C289)</f>
        <v>1</v>
      </c>
    </row>
    <row r="290" spans="1:28" x14ac:dyDescent="0.25">
      <c r="A290" s="8" t="s">
        <v>332</v>
      </c>
      <c r="B290" s="12"/>
      <c r="C290" s="10"/>
      <c r="D290" s="10"/>
      <c r="E290" s="13"/>
      <c r="F290" s="10"/>
      <c r="G290" s="12"/>
      <c r="H290" s="13"/>
      <c r="I290" s="12"/>
      <c r="J290" s="12"/>
      <c r="K290" s="14"/>
      <c r="L290" s="11" t="str">
        <f>IFERROR(IFERROR(VLOOKUP(D290,adatszótárak!$I$2:$L$40,IF(C290=adatszótárak!$I$1,3,4),0),VLOOKUP(D290,adatszótárak!$J$2:$N$17,IF(C290=adatszótárak!$I$1,3,4),0)),"")</f>
        <v/>
      </c>
      <c r="M290" s="14"/>
      <c r="N290" s="11" t="str">
        <f>IFERROR(IFERROR(VLOOKUP(D290,adatszótárak!$I$2:$L$40,IF(C290=adatszótárak!$I$1,4,5),0),VLOOKUP(D290,adatszótárak!$J$2:$N$17,IF(C290=adatszótárak!$I$1,4,5),0)),"")</f>
        <v/>
      </c>
      <c r="O290" s="13"/>
      <c r="P290" s="15"/>
      <c r="Q290" s="13"/>
      <c r="R290" s="10"/>
      <c r="S290" s="12"/>
      <c r="T290" s="10"/>
      <c r="U290" s="12"/>
      <c r="V290" s="10"/>
      <c r="W290" s="12"/>
      <c r="X290" s="10"/>
      <c r="Y290" s="12"/>
      <c r="AB290" s="5" t="b">
        <f>AND(_xlfn.IFNA(VLOOKUP(D290,adatszótárak!$I$2:$I$40,1,0),adatszótárak!$J$1)&lt;&gt;C290,_xlfn.IFNA(VLOOKUP(D290,adatszótárak!$J$2:$J$17,1,0),adatszótárak!$I$1)&lt;&gt;C290)</f>
        <v>1</v>
      </c>
    </row>
    <row r="291" spans="1:28" x14ac:dyDescent="0.25">
      <c r="A291" s="8" t="s">
        <v>333</v>
      </c>
      <c r="B291" s="12"/>
      <c r="C291" s="10"/>
      <c r="D291" s="10"/>
      <c r="E291" s="13"/>
      <c r="F291" s="10"/>
      <c r="G291" s="12"/>
      <c r="H291" s="13"/>
      <c r="I291" s="12"/>
      <c r="J291" s="12"/>
      <c r="K291" s="14"/>
      <c r="L291" s="11" t="str">
        <f>IFERROR(IFERROR(VLOOKUP(D291,adatszótárak!$I$2:$L$40,IF(C291=adatszótárak!$I$1,3,4),0),VLOOKUP(D291,adatszótárak!$J$2:$N$17,IF(C291=adatszótárak!$I$1,3,4),0)),"")</f>
        <v/>
      </c>
      <c r="M291" s="14"/>
      <c r="N291" s="11" t="str">
        <f>IFERROR(IFERROR(VLOOKUP(D291,adatszótárak!$I$2:$L$40,IF(C291=adatszótárak!$I$1,4,5),0),VLOOKUP(D291,adatszótárak!$J$2:$N$17,IF(C291=adatszótárak!$I$1,4,5),0)),"")</f>
        <v/>
      </c>
      <c r="O291" s="13"/>
      <c r="P291" s="15"/>
      <c r="Q291" s="13"/>
      <c r="R291" s="10"/>
      <c r="S291" s="12"/>
      <c r="T291" s="10"/>
      <c r="U291" s="12"/>
      <c r="V291" s="10"/>
      <c r="W291" s="12"/>
      <c r="X291" s="10"/>
      <c r="Y291" s="12"/>
      <c r="AB291" s="5" t="b">
        <f>AND(_xlfn.IFNA(VLOOKUP(D291,adatszótárak!$I$2:$I$40,1,0),adatszótárak!$J$1)&lt;&gt;C291,_xlfn.IFNA(VLOOKUP(D291,adatszótárak!$J$2:$J$17,1,0),adatszótárak!$I$1)&lt;&gt;C291)</f>
        <v>1</v>
      </c>
    </row>
    <row r="292" spans="1:28" x14ac:dyDescent="0.25">
      <c r="A292" s="8" t="s">
        <v>334</v>
      </c>
      <c r="B292" s="12"/>
      <c r="C292" s="10"/>
      <c r="D292" s="10"/>
      <c r="E292" s="13"/>
      <c r="F292" s="10"/>
      <c r="G292" s="12"/>
      <c r="H292" s="13"/>
      <c r="I292" s="12"/>
      <c r="J292" s="12"/>
      <c r="K292" s="14"/>
      <c r="L292" s="11" t="str">
        <f>IFERROR(IFERROR(VLOOKUP(D292,adatszótárak!$I$2:$L$40,IF(C292=adatszótárak!$I$1,3,4),0),VLOOKUP(D292,adatszótárak!$J$2:$N$17,IF(C292=adatszótárak!$I$1,3,4),0)),"")</f>
        <v/>
      </c>
      <c r="M292" s="14"/>
      <c r="N292" s="11" t="str">
        <f>IFERROR(IFERROR(VLOOKUP(D292,adatszótárak!$I$2:$L$40,IF(C292=adatszótárak!$I$1,4,5),0),VLOOKUP(D292,adatszótárak!$J$2:$N$17,IF(C292=adatszótárak!$I$1,4,5),0)),"")</f>
        <v/>
      </c>
      <c r="O292" s="13"/>
      <c r="P292" s="15"/>
      <c r="Q292" s="13"/>
      <c r="R292" s="10"/>
      <c r="S292" s="12"/>
      <c r="T292" s="10"/>
      <c r="U292" s="12"/>
      <c r="V292" s="10"/>
      <c r="W292" s="12"/>
      <c r="X292" s="10"/>
      <c r="Y292" s="12"/>
      <c r="AB292" s="5" t="b">
        <f>AND(_xlfn.IFNA(VLOOKUP(D292,adatszótárak!$I$2:$I$40,1,0),adatszótárak!$J$1)&lt;&gt;C292,_xlfn.IFNA(VLOOKUP(D292,adatszótárak!$J$2:$J$17,1,0),adatszótárak!$I$1)&lt;&gt;C292)</f>
        <v>1</v>
      </c>
    </row>
    <row r="293" spans="1:28" x14ac:dyDescent="0.25">
      <c r="A293" s="8" t="s">
        <v>335</v>
      </c>
      <c r="B293" s="12"/>
      <c r="C293" s="10"/>
      <c r="D293" s="10"/>
      <c r="E293" s="13"/>
      <c r="F293" s="10"/>
      <c r="G293" s="12"/>
      <c r="H293" s="13"/>
      <c r="I293" s="12"/>
      <c r="J293" s="12"/>
      <c r="K293" s="14"/>
      <c r="L293" s="11" t="str">
        <f>IFERROR(IFERROR(VLOOKUP(D293,adatszótárak!$I$2:$L$40,IF(C293=adatszótárak!$I$1,3,4),0),VLOOKUP(D293,adatszótárak!$J$2:$N$17,IF(C293=adatszótárak!$I$1,3,4),0)),"")</f>
        <v/>
      </c>
      <c r="M293" s="14"/>
      <c r="N293" s="11" t="str">
        <f>IFERROR(IFERROR(VLOOKUP(D293,adatszótárak!$I$2:$L$40,IF(C293=adatszótárak!$I$1,4,5),0),VLOOKUP(D293,adatszótárak!$J$2:$N$17,IF(C293=adatszótárak!$I$1,4,5),0)),"")</f>
        <v/>
      </c>
      <c r="O293" s="13"/>
      <c r="P293" s="15"/>
      <c r="Q293" s="13"/>
      <c r="R293" s="10"/>
      <c r="S293" s="12"/>
      <c r="T293" s="10"/>
      <c r="U293" s="12"/>
      <c r="V293" s="10"/>
      <c r="W293" s="12"/>
      <c r="X293" s="10"/>
      <c r="Y293" s="12"/>
      <c r="AB293" s="5" t="b">
        <f>AND(_xlfn.IFNA(VLOOKUP(D293,adatszótárak!$I$2:$I$40,1,0),adatszótárak!$J$1)&lt;&gt;C293,_xlfn.IFNA(VLOOKUP(D293,adatszótárak!$J$2:$J$17,1,0),adatszótárak!$I$1)&lt;&gt;C293)</f>
        <v>1</v>
      </c>
    </row>
    <row r="294" spans="1:28" x14ac:dyDescent="0.25">
      <c r="A294" s="8" t="s">
        <v>336</v>
      </c>
      <c r="B294" s="12"/>
      <c r="C294" s="10"/>
      <c r="D294" s="10"/>
      <c r="E294" s="13"/>
      <c r="F294" s="10"/>
      <c r="G294" s="12"/>
      <c r="H294" s="13"/>
      <c r="I294" s="12"/>
      <c r="J294" s="12"/>
      <c r="K294" s="14"/>
      <c r="L294" s="11" t="str">
        <f>IFERROR(IFERROR(VLOOKUP(D294,adatszótárak!$I$2:$L$40,IF(C294=adatszótárak!$I$1,3,4),0),VLOOKUP(D294,adatszótárak!$J$2:$N$17,IF(C294=adatszótárak!$I$1,3,4),0)),"")</f>
        <v/>
      </c>
      <c r="M294" s="14"/>
      <c r="N294" s="11" t="str">
        <f>IFERROR(IFERROR(VLOOKUP(D294,adatszótárak!$I$2:$L$40,IF(C294=adatszótárak!$I$1,4,5),0),VLOOKUP(D294,adatszótárak!$J$2:$N$17,IF(C294=adatszótárak!$I$1,4,5),0)),"")</f>
        <v/>
      </c>
      <c r="O294" s="13"/>
      <c r="P294" s="15"/>
      <c r="Q294" s="13"/>
      <c r="R294" s="10"/>
      <c r="S294" s="12"/>
      <c r="T294" s="10"/>
      <c r="U294" s="12"/>
      <c r="V294" s="10"/>
      <c r="W294" s="12"/>
      <c r="X294" s="10"/>
      <c r="Y294" s="12"/>
      <c r="AB294" s="5" t="b">
        <f>AND(_xlfn.IFNA(VLOOKUP(D294,adatszótárak!$I$2:$I$40,1,0),adatszótárak!$J$1)&lt;&gt;C294,_xlfn.IFNA(VLOOKUP(D294,adatszótárak!$J$2:$J$17,1,0),adatszótárak!$I$1)&lt;&gt;C294)</f>
        <v>1</v>
      </c>
    </row>
    <row r="295" spans="1:28" x14ac:dyDescent="0.25">
      <c r="A295" s="8" t="s">
        <v>337</v>
      </c>
      <c r="B295" s="12"/>
      <c r="C295" s="10"/>
      <c r="D295" s="10"/>
      <c r="E295" s="13"/>
      <c r="F295" s="10"/>
      <c r="G295" s="12"/>
      <c r="H295" s="13"/>
      <c r="I295" s="12"/>
      <c r="J295" s="12"/>
      <c r="K295" s="14"/>
      <c r="L295" s="11" t="str">
        <f>IFERROR(IFERROR(VLOOKUP(D295,adatszótárak!$I$2:$L$40,IF(C295=adatszótárak!$I$1,3,4),0),VLOOKUP(D295,adatszótárak!$J$2:$N$17,IF(C295=adatszótárak!$I$1,3,4),0)),"")</f>
        <v/>
      </c>
      <c r="M295" s="14"/>
      <c r="N295" s="11" t="str">
        <f>IFERROR(IFERROR(VLOOKUP(D295,adatszótárak!$I$2:$L$40,IF(C295=adatszótárak!$I$1,4,5),0),VLOOKUP(D295,adatszótárak!$J$2:$N$17,IF(C295=adatszótárak!$I$1,4,5),0)),"")</f>
        <v/>
      </c>
      <c r="O295" s="13"/>
      <c r="P295" s="15"/>
      <c r="Q295" s="13"/>
      <c r="R295" s="10"/>
      <c r="S295" s="12"/>
      <c r="T295" s="10"/>
      <c r="U295" s="12"/>
      <c r="V295" s="10"/>
      <c r="W295" s="12"/>
      <c r="X295" s="10"/>
      <c r="Y295" s="12"/>
      <c r="AB295" s="5" t="b">
        <f>AND(_xlfn.IFNA(VLOOKUP(D295,adatszótárak!$I$2:$I$40,1,0),adatszótárak!$J$1)&lt;&gt;C295,_xlfn.IFNA(VLOOKUP(D295,adatszótárak!$J$2:$J$17,1,0),adatszótárak!$I$1)&lt;&gt;C295)</f>
        <v>1</v>
      </c>
    </row>
    <row r="296" spans="1:28" x14ac:dyDescent="0.25">
      <c r="A296" s="8" t="s">
        <v>338</v>
      </c>
      <c r="B296" s="12"/>
      <c r="C296" s="10"/>
      <c r="D296" s="10"/>
      <c r="E296" s="13"/>
      <c r="F296" s="10"/>
      <c r="G296" s="12"/>
      <c r="H296" s="13"/>
      <c r="I296" s="12"/>
      <c r="J296" s="12"/>
      <c r="K296" s="14"/>
      <c r="L296" s="11" t="str">
        <f>IFERROR(IFERROR(VLOOKUP(D296,adatszótárak!$I$2:$L$40,IF(C296=adatszótárak!$I$1,3,4),0),VLOOKUP(D296,adatszótárak!$J$2:$N$17,IF(C296=adatszótárak!$I$1,3,4),0)),"")</f>
        <v/>
      </c>
      <c r="M296" s="14"/>
      <c r="N296" s="11" t="str">
        <f>IFERROR(IFERROR(VLOOKUP(D296,adatszótárak!$I$2:$L$40,IF(C296=adatszótárak!$I$1,4,5),0),VLOOKUP(D296,adatszótárak!$J$2:$N$17,IF(C296=adatszótárak!$I$1,4,5),0)),"")</f>
        <v/>
      </c>
      <c r="O296" s="13"/>
      <c r="P296" s="15"/>
      <c r="Q296" s="13"/>
      <c r="R296" s="10"/>
      <c r="S296" s="12"/>
      <c r="T296" s="10"/>
      <c r="U296" s="12"/>
      <c r="V296" s="10"/>
      <c r="W296" s="12"/>
      <c r="X296" s="10"/>
      <c r="Y296" s="12"/>
      <c r="AB296" s="5" t="b">
        <f>AND(_xlfn.IFNA(VLOOKUP(D296,adatszótárak!$I$2:$I$40,1,0),adatszótárak!$J$1)&lt;&gt;C296,_xlfn.IFNA(VLOOKUP(D296,adatszótárak!$J$2:$J$17,1,0),adatszótárak!$I$1)&lt;&gt;C296)</f>
        <v>1</v>
      </c>
    </row>
    <row r="297" spans="1:28" x14ac:dyDescent="0.25">
      <c r="A297" s="8" t="s">
        <v>339</v>
      </c>
      <c r="B297" s="12"/>
      <c r="C297" s="10"/>
      <c r="D297" s="10"/>
      <c r="E297" s="13"/>
      <c r="F297" s="10"/>
      <c r="G297" s="12"/>
      <c r="H297" s="13"/>
      <c r="I297" s="12"/>
      <c r="J297" s="12"/>
      <c r="K297" s="14"/>
      <c r="L297" s="11" t="str">
        <f>IFERROR(IFERROR(VLOOKUP(D297,adatszótárak!$I$2:$L$40,IF(C297=adatszótárak!$I$1,3,4),0),VLOOKUP(D297,adatszótárak!$J$2:$N$17,IF(C297=adatszótárak!$I$1,3,4),0)),"")</f>
        <v/>
      </c>
      <c r="M297" s="14"/>
      <c r="N297" s="11" t="str">
        <f>IFERROR(IFERROR(VLOOKUP(D297,adatszótárak!$I$2:$L$40,IF(C297=adatszótárak!$I$1,4,5),0),VLOOKUP(D297,adatszótárak!$J$2:$N$17,IF(C297=adatszótárak!$I$1,4,5),0)),"")</f>
        <v/>
      </c>
      <c r="O297" s="13"/>
      <c r="P297" s="15"/>
      <c r="Q297" s="13"/>
      <c r="R297" s="10"/>
      <c r="S297" s="12"/>
      <c r="T297" s="10"/>
      <c r="U297" s="12"/>
      <c r="V297" s="10"/>
      <c r="W297" s="12"/>
      <c r="X297" s="10"/>
      <c r="Y297" s="12"/>
      <c r="AB297" s="5" t="b">
        <f>AND(_xlfn.IFNA(VLOOKUP(D297,adatszótárak!$I$2:$I$40,1,0),adatszótárak!$J$1)&lt;&gt;C297,_xlfn.IFNA(VLOOKUP(D297,adatszótárak!$J$2:$J$17,1,0),adatszótárak!$I$1)&lt;&gt;C297)</f>
        <v>1</v>
      </c>
    </row>
    <row r="298" spans="1:28" x14ac:dyDescent="0.25">
      <c r="A298" s="8" t="s">
        <v>340</v>
      </c>
      <c r="B298" s="12"/>
      <c r="C298" s="10"/>
      <c r="D298" s="10"/>
      <c r="E298" s="13"/>
      <c r="F298" s="10"/>
      <c r="G298" s="12"/>
      <c r="H298" s="13"/>
      <c r="I298" s="12"/>
      <c r="J298" s="12"/>
      <c r="K298" s="14"/>
      <c r="L298" s="11" t="str">
        <f>IFERROR(IFERROR(VLOOKUP(D298,adatszótárak!$I$2:$L$40,IF(C298=adatszótárak!$I$1,3,4),0),VLOOKUP(D298,adatszótárak!$J$2:$N$17,IF(C298=adatszótárak!$I$1,3,4),0)),"")</f>
        <v/>
      </c>
      <c r="M298" s="14"/>
      <c r="N298" s="11" t="str">
        <f>IFERROR(IFERROR(VLOOKUP(D298,adatszótárak!$I$2:$L$40,IF(C298=adatszótárak!$I$1,4,5),0),VLOOKUP(D298,adatszótárak!$J$2:$N$17,IF(C298=adatszótárak!$I$1,4,5),0)),"")</f>
        <v/>
      </c>
      <c r="O298" s="13"/>
      <c r="P298" s="15"/>
      <c r="Q298" s="13"/>
      <c r="R298" s="10"/>
      <c r="S298" s="12"/>
      <c r="T298" s="10"/>
      <c r="U298" s="12"/>
      <c r="V298" s="10"/>
      <c r="W298" s="12"/>
      <c r="X298" s="10"/>
      <c r="Y298" s="12"/>
      <c r="AB298" s="5" t="b">
        <f>AND(_xlfn.IFNA(VLOOKUP(D298,adatszótárak!$I$2:$I$40,1,0),adatszótárak!$J$1)&lt;&gt;C298,_xlfn.IFNA(VLOOKUP(D298,adatszótárak!$J$2:$J$17,1,0),adatszótárak!$I$1)&lt;&gt;C298)</f>
        <v>1</v>
      </c>
    </row>
    <row r="299" spans="1:28" x14ac:dyDescent="0.25">
      <c r="A299" s="8" t="s">
        <v>341</v>
      </c>
      <c r="B299" s="12"/>
      <c r="C299" s="10"/>
      <c r="D299" s="10"/>
      <c r="E299" s="13"/>
      <c r="F299" s="10"/>
      <c r="G299" s="12"/>
      <c r="H299" s="13"/>
      <c r="I299" s="12"/>
      <c r="J299" s="12"/>
      <c r="K299" s="14"/>
      <c r="L299" s="11" t="str">
        <f>IFERROR(IFERROR(VLOOKUP(D299,adatszótárak!$I$2:$L$40,IF(C299=adatszótárak!$I$1,3,4),0),VLOOKUP(D299,adatszótárak!$J$2:$N$17,IF(C299=adatszótárak!$I$1,3,4),0)),"")</f>
        <v/>
      </c>
      <c r="M299" s="14"/>
      <c r="N299" s="11" t="str">
        <f>IFERROR(IFERROR(VLOOKUP(D299,adatszótárak!$I$2:$L$40,IF(C299=adatszótárak!$I$1,4,5),0),VLOOKUP(D299,adatszótárak!$J$2:$N$17,IF(C299=adatszótárak!$I$1,4,5),0)),"")</f>
        <v/>
      </c>
      <c r="O299" s="13"/>
      <c r="P299" s="15"/>
      <c r="Q299" s="13"/>
      <c r="R299" s="10"/>
      <c r="S299" s="12"/>
      <c r="T299" s="10"/>
      <c r="U299" s="12"/>
      <c r="V299" s="10"/>
      <c r="W299" s="12"/>
      <c r="X299" s="10"/>
      <c r="Y299" s="12"/>
      <c r="AB299" s="5" t="b">
        <f>AND(_xlfn.IFNA(VLOOKUP(D299,adatszótárak!$I$2:$I$40,1,0),adatszótárak!$J$1)&lt;&gt;C299,_xlfn.IFNA(VLOOKUP(D299,adatszótárak!$J$2:$J$17,1,0),adatszótárak!$I$1)&lt;&gt;C299)</f>
        <v>1</v>
      </c>
    </row>
    <row r="300" spans="1:28" x14ac:dyDescent="0.25">
      <c r="A300" s="8" t="s">
        <v>342</v>
      </c>
      <c r="B300" s="12"/>
      <c r="C300" s="10"/>
      <c r="D300" s="10"/>
      <c r="E300" s="13"/>
      <c r="F300" s="10"/>
      <c r="G300" s="12"/>
      <c r="H300" s="13"/>
      <c r="I300" s="12"/>
      <c r="J300" s="12"/>
      <c r="K300" s="14"/>
      <c r="L300" s="11" t="str">
        <f>IFERROR(IFERROR(VLOOKUP(D300,adatszótárak!$I$2:$L$40,IF(C300=adatszótárak!$I$1,3,4),0),VLOOKUP(D300,adatszótárak!$J$2:$N$17,IF(C300=adatszótárak!$I$1,3,4),0)),"")</f>
        <v/>
      </c>
      <c r="M300" s="14"/>
      <c r="N300" s="11" t="str">
        <f>IFERROR(IFERROR(VLOOKUP(D300,adatszótárak!$I$2:$L$40,IF(C300=adatszótárak!$I$1,4,5),0),VLOOKUP(D300,adatszótárak!$J$2:$N$17,IF(C300=adatszótárak!$I$1,4,5),0)),"")</f>
        <v/>
      </c>
      <c r="O300" s="13"/>
      <c r="P300" s="15"/>
      <c r="Q300" s="13"/>
      <c r="R300" s="10"/>
      <c r="S300" s="12"/>
      <c r="T300" s="10"/>
      <c r="U300" s="12"/>
      <c r="V300" s="10"/>
      <c r="W300" s="12"/>
      <c r="X300" s="10"/>
      <c r="Y300" s="12"/>
      <c r="AB300" s="5" t="b">
        <f>AND(_xlfn.IFNA(VLOOKUP(D300,adatszótárak!$I$2:$I$40,1,0),adatszótárak!$J$1)&lt;&gt;C300,_xlfn.IFNA(VLOOKUP(D300,adatszótárak!$J$2:$J$17,1,0),adatszótárak!$I$1)&lt;&gt;C300)</f>
        <v>1</v>
      </c>
    </row>
    <row r="301" spans="1:28" x14ac:dyDescent="0.25">
      <c r="A301" s="8" t="s">
        <v>343</v>
      </c>
      <c r="B301" s="12"/>
      <c r="C301" s="10"/>
      <c r="D301" s="10"/>
      <c r="E301" s="13"/>
      <c r="F301" s="10"/>
      <c r="G301" s="12"/>
      <c r="H301" s="13"/>
      <c r="I301" s="12"/>
      <c r="J301" s="12"/>
      <c r="K301" s="14"/>
      <c r="L301" s="11" t="str">
        <f>IFERROR(IFERROR(VLOOKUP(D301,adatszótárak!$I$2:$L$40,IF(C301=adatszótárak!$I$1,3,4),0),VLOOKUP(D301,adatszótárak!$J$2:$N$17,IF(C301=adatszótárak!$I$1,3,4),0)),"")</f>
        <v/>
      </c>
      <c r="M301" s="14"/>
      <c r="N301" s="11" t="str">
        <f>IFERROR(IFERROR(VLOOKUP(D301,adatszótárak!$I$2:$L$40,IF(C301=adatszótárak!$I$1,4,5),0),VLOOKUP(D301,adatszótárak!$J$2:$N$17,IF(C301=adatszótárak!$I$1,4,5),0)),"")</f>
        <v/>
      </c>
      <c r="O301" s="13"/>
      <c r="P301" s="15"/>
      <c r="Q301" s="13"/>
      <c r="R301" s="10"/>
      <c r="S301" s="12"/>
      <c r="T301" s="10"/>
      <c r="U301" s="12"/>
      <c r="V301" s="10"/>
      <c r="W301" s="12"/>
      <c r="X301" s="10"/>
      <c r="Y301" s="12"/>
      <c r="AB301" s="5" t="b">
        <f>AND(_xlfn.IFNA(VLOOKUP(D301,adatszótárak!$I$2:$I$40,1,0),adatszótárak!$J$1)&lt;&gt;C301,_xlfn.IFNA(VLOOKUP(D301,adatszótárak!$J$2:$J$17,1,0),adatszótárak!$I$1)&lt;&gt;C301)</f>
        <v>1</v>
      </c>
    </row>
    <row r="302" spans="1:28" x14ac:dyDescent="0.25">
      <c r="A302" s="8" t="s">
        <v>344</v>
      </c>
      <c r="B302" s="12"/>
      <c r="C302" s="10"/>
      <c r="D302" s="10"/>
      <c r="E302" s="13"/>
      <c r="F302" s="10"/>
      <c r="G302" s="12"/>
      <c r="H302" s="13"/>
      <c r="I302" s="12"/>
      <c r="J302" s="12"/>
      <c r="K302" s="14"/>
      <c r="L302" s="11" t="str">
        <f>IFERROR(IFERROR(VLOOKUP(D302,adatszótárak!$I$2:$L$40,IF(C302=adatszótárak!$I$1,3,4),0),VLOOKUP(D302,adatszótárak!$J$2:$N$17,IF(C302=adatszótárak!$I$1,3,4),0)),"")</f>
        <v/>
      </c>
      <c r="M302" s="14"/>
      <c r="N302" s="11" t="str">
        <f>IFERROR(IFERROR(VLOOKUP(D302,adatszótárak!$I$2:$L$40,IF(C302=adatszótárak!$I$1,4,5),0),VLOOKUP(D302,adatszótárak!$J$2:$N$17,IF(C302=adatszótárak!$I$1,4,5),0)),"")</f>
        <v/>
      </c>
      <c r="O302" s="13"/>
      <c r="P302" s="15"/>
      <c r="Q302" s="13"/>
      <c r="R302" s="10"/>
      <c r="S302" s="12"/>
      <c r="T302" s="10"/>
      <c r="U302" s="12"/>
      <c r="V302" s="10"/>
      <c r="W302" s="12"/>
      <c r="X302" s="10"/>
      <c r="Y302" s="12"/>
      <c r="AB302" s="5" t="b">
        <f>AND(_xlfn.IFNA(VLOOKUP(D302,adatszótárak!$I$2:$I$40,1,0),adatszótárak!$J$1)&lt;&gt;C302,_xlfn.IFNA(VLOOKUP(D302,adatszótárak!$J$2:$J$17,1,0),adatszótárak!$I$1)&lt;&gt;C302)</f>
        <v>1</v>
      </c>
    </row>
    <row r="303" spans="1:28" x14ac:dyDescent="0.25">
      <c r="A303" s="8" t="s">
        <v>345</v>
      </c>
      <c r="B303" s="12"/>
      <c r="C303" s="10"/>
      <c r="D303" s="10"/>
      <c r="E303" s="13"/>
      <c r="F303" s="10"/>
      <c r="G303" s="12"/>
      <c r="H303" s="13"/>
      <c r="I303" s="12"/>
      <c r="J303" s="12"/>
      <c r="K303" s="14"/>
      <c r="L303" s="11" t="str">
        <f>IFERROR(IFERROR(VLOOKUP(D303,adatszótárak!$I$2:$L$40,IF(C303=adatszótárak!$I$1,3,4),0),VLOOKUP(D303,adatszótárak!$J$2:$N$17,IF(C303=adatszótárak!$I$1,3,4),0)),"")</f>
        <v/>
      </c>
      <c r="M303" s="14"/>
      <c r="N303" s="11" t="str">
        <f>IFERROR(IFERROR(VLOOKUP(D303,adatszótárak!$I$2:$L$40,IF(C303=adatszótárak!$I$1,4,5),0),VLOOKUP(D303,adatszótárak!$J$2:$N$17,IF(C303=adatszótárak!$I$1,4,5),0)),"")</f>
        <v/>
      </c>
      <c r="O303" s="13"/>
      <c r="P303" s="15"/>
      <c r="Q303" s="13"/>
      <c r="R303" s="10"/>
      <c r="S303" s="12"/>
      <c r="T303" s="10"/>
      <c r="U303" s="12"/>
      <c r="V303" s="10"/>
      <c r="W303" s="12"/>
      <c r="X303" s="10"/>
      <c r="Y303" s="12"/>
      <c r="AB303" s="5" t="b">
        <f>AND(_xlfn.IFNA(VLOOKUP(D303,adatszótárak!$I$2:$I$40,1,0),adatszótárak!$J$1)&lt;&gt;C303,_xlfn.IFNA(VLOOKUP(D303,adatszótárak!$J$2:$J$17,1,0),adatszótárak!$I$1)&lt;&gt;C303)</f>
        <v>1</v>
      </c>
    </row>
    <row r="304" spans="1:28" x14ac:dyDescent="0.25">
      <c r="A304" s="8" t="s">
        <v>346</v>
      </c>
      <c r="B304" s="12"/>
      <c r="C304" s="10"/>
      <c r="D304" s="10"/>
      <c r="E304" s="13"/>
      <c r="F304" s="10"/>
      <c r="G304" s="12"/>
      <c r="H304" s="13"/>
      <c r="I304" s="12"/>
      <c r="J304" s="12"/>
      <c r="K304" s="14"/>
      <c r="L304" s="11" t="str">
        <f>IFERROR(IFERROR(VLOOKUP(D304,adatszótárak!$I$2:$L$40,IF(C304=adatszótárak!$I$1,3,4),0),VLOOKUP(D304,adatszótárak!$J$2:$N$17,IF(C304=adatszótárak!$I$1,3,4),0)),"")</f>
        <v/>
      </c>
      <c r="M304" s="14"/>
      <c r="N304" s="11" t="str">
        <f>IFERROR(IFERROR(VLOOKUP(D304,adatszótárak!$I$2:$L$40,IF(C304=adatszótárak!$I$1,4,5),0),VLOOKUP(D304,adatszótárak!$J$2:$N$17,IF(C304=adatszótárak!$I$1,4,5),0)),"")</f>
        <v/>
      </c>
      <c r="O304" s="13"/>
      <c r="P304" s="15"/>
      <c r="Q304" s="13"/>
      <c r="R304" s="10"/>
      <c r="S304" s="12"/>
      <c r="T304" s="10"/>
      <c r="U304" s="12"/>
      <c r="V304" s="10"/>
      <c r="W304" s="12"/>
      <c r="X304" s="10"/>
      <c r="Y304" s="12"/>
      <c r="AB304" s="5" t="b">
        <f>AND(_xlfn.IFNA(VLOOKUP(D304,adatszótárak!$I$2:$I$40,1,0),adatszótárak!$J$1)&lt;&gt;C304,_xlfn.IFNA(VLOOKUP(D304,adatszótárak!$J$2:$J$17,1,0),adatszótárak!$I$1)&lt;&gt;C304)</f>
        <v>1</v>
      </c>
    </row>
    <row r="305" spans="1:28" x14ac:dyDescent="0.25">
      <c r="A305" s="8" t="s">
        <v>347</v>
      </c>
      <c r="B305" s="12"/>
      <c r="C305" s="10"/>
      <c r="D305" s="10"/>
      <c r="E305" s="13"/>
      <c r="F305" s="10"/>
      <c r="G305" s="12"/>
      <c r="H305" s="13"/>
      <c r="I305" s="12"/>
      <c r="J305" s="12"/>
      <c r="K305" s="14"/>
      <c r="L305" s="11" t="str">
        <f>IFERROR(IFERROR(VLOOKUP(D305,adatszótárak!$I$2:$L$40,IF(C305=adatszótárak!$I$1,3,4),0),VLOOKUP(D305,adatszótárak!$J$2:$N$17,IF(C305=adatszótárak!$I$1,3,4),0)),"")</f>
        <v/>
      </c>
      <c r="M305" s="14"/>
      <c r="N305" s="11" t="str">
        <f>IFERROR(IFERROR(VLOOKUP(D305,adatszótárak!$I$2:$L$40,IF(C305=adatszótárak!$I$1,4,5),0),VLOOKUP(D305,adatszótárak!$J$2:$N$17,IF(C305=adatszótárak!$I$1,4,5),0)),"")</f>
        <v/>
      </c>
      <c r="O305" s="13"/>
      <c r="P305" s="15"/>
      <c r="Q305" s="13"/>
      <c r="R305" s="10"/>
      <c r="S305" s="12"/>
      <c r="T305" s="10"/>
      <c r="U305" s="12"/>
      <c r="V305" s="10"/>
      <c r="W305" s="12"/>
      <c r="X305" s="10"/>
      <c r="Y305" s="12"/>
      <c r="AB305" s="5" t="b">
        <f>AND(_xlfn.IFNA(VLOOKUP(D305,adatszótárak!$I$2:$I$40,1,0),adatszótárak!$J$1)&lt;&gt;C305,_xlfn.IFNA(VLOOKUP(D305,adatszótárak!$J$2:$J$17,1,0),adatszótárak!$I$1)&lt;&gt;C305)</f>
        <v>1</v>
      </c>
    </row>
    <row r="306" spans="1:28" x14ac:dyDescent="0.25">
      <c r="A306" s="8" t="s">
        <v>348</v>
      </c>
      <c r="B306" s="12"/>
      <c r="C306" s="10"/>
      <c r="D306" s="10"/>
      <c r="E306" s="13"/>
      <c r="F306" s="10"/>
      <c r="G306" s="12"/>
      <c r="H306" s="13"/>
      <c r="I306" s="12"/>
      <c r="J306" s="12"/>
      <c r="K306" s="14"/>
      <c r="L306" s="11" t="str">
        <f>IFERROR(IFERROR(VLOOKUP(D306,adatszótárak!$I$2:$L$40,IF(C306=adatszótárak!$I$1,3,4),0),VLOOKUP(D306,adatszótárak!$J$2:$N$17,IF(C306=adatszótárak!$I$1,3,4),0)),"")</f>
        <v/>
      </c>
      <c r="M306" s="14"/>
      <c r="N306" s="11" t="str">
        <f>IFERROR(IFERROR(VLOOKUP(D306,adatszótárak!$I$2:$L$40,IF(C306=adatszótárak!$I$1,4,5),0),VLOOKUP(D306,adatszótárak!$J$2:$N$17,IF(C306=adatszótárak!$I$1,4,5),0)),"")</f>
        <v/>
      </c>
      <c r="O306" s="13"/>
      <c r="P306" s="15"/>
      <c r="Q306" s="13"/>
      <c r="R306" s="10"/>
      <c r="S306" s="12"/>
      <c r="T306" s="10"/>
      <c r="U306" s="12"/>
      <c r="V306" s="10"/>
      <c r="W306" s="12"/>
      <c r="X306" s="10"/>
      <c r="Y306" s="12"/>
      <c r="AB306" s="5" t="b">
        <f>AND(_xlfn.IFNA(VLOOKUP(D306,adatszótárak!$I$2:$I$40,1,0),adatszótárak!$J$1)&lt;&gt;C306,_xlfn.IFNA(VLOOKUP(D306,adatszótárak!$J$2:$J$17,1,0),adatszótárak!$I$1)&lt;&gt;C306)</f>
        <v>1</v>
      </c>
    </row>
    <row r="307" spans="1:28" x14ac:dyDescent="0.25">
      <c r="A307" s="8" t="s">
        <v>349</v>
      </c>
      <c r="B307" s="12"/>
      <c r="C307" s="10"/>
      <c r="D307" s="10"/>
      <c r="E307" s="13"/>
      <c r="F307" s="10"/>
      <c r="G307" s="12"/>
      <c r="H307" s="13"/>
      <c r="I307" s="12"/>
      <c r="J307" s="12"/>
      <c r="K307" s="14"/>
      <c r="L307" s="11" t="str">
        <f>IFERROR(IFERROR(VLOOKUP(D307,adatszótárak!$I$2:$L$40,IF(C307=adatszótárak!$I$1,3,4),0),VLOOKUP(D307,adatszótárak!$J$2:$N$17,IF(C307=adatszótárak!$I$1,3,4),0)),"")</f>
        <v/>
      </c>
      <c r="M307" s="14"/>
      <c r="N307" s="11" t="str">
        <f>IFERROR(IFERROR(VLOOKUP(D307,adatszótárak!$I$2:$L$40,IF(C307=adatszótárak!$I$1,4,5),0),VLOOKUP(D307,adatszótárak!$J$2:$N$17,IF(C307=adatszótárak!$I$1,4,5),0)),"")</f>
        <v/>
      </c>
      <c r="O307" s="13"/>
      <c r="P307" s="15"/>
      <c r="Q307" s="13"/>
      <c r="R307" s="10"/>
      <c r="S307" s="12"/>
      <c r="T307" s="10"/>
      <c r="U307" s="12"/>
      <c r="V307" s="10"/>
      <c r="W307" s="12"/>
      <c r="X307" s="10"/>
      <c r="Y307" s="12"/>
      <c r="AB307" s="5" t="b">
        <f>AND(_xlfn.IFNA(VLOOKUP(D307,adatszótárak!$I$2:$I$40,1,0),adatszótárak!$J$1)&lt;&gt;C307,_xlfn.IFNA(VLOOKUP(D307,adatszótárak!$J$2:$J$17,1,0),adatszótárak!$I$1)&lt;&gt;C307)</f>
        <v>1</v>
      </c>
    </row>
    <row r="308" spans="1:28" x14ac:dyDescent="0.25">
      <c r="A308" s="8" t="s">
        <v>350</v>
      </c>
      <c r="B308" s="12"/>
      <c r="C308" s="10"/>
      <c r="D308" s="10"/>
      <c r="E308" s="13"/>
      <c r="F308" s="10"/>
      <c r="G308" s="12"/>
      <c r="H308" s="13"/>
      <c r="I308" s="12"/>
      <c r="J308" s="12"/>
      <c r="K308" s="14"/>
      <c r="L308" s="11" t="str">
        <f>IFERROR(IFERROR(VLOOKUP(D308,adatszótárak!$I$2:$L$40,IF(C308=adatszótárak!$I$1,3,4),0),VLOOKUP(D308,adatszótárak!$J$2:$N$17,IF(C308=adatszótárak!$I$1,3,4),0)),"")</f>
        <v/>
      </c>
      <c r="M308" s="14"/>
      <c r="N308" s="11" t="str">
        <f>IFERROR(IFERROR(VLOOKUP(D308,adatszótárak!$I$2:$L$40,IF(C308=adatszótárak!$I$1,4,5),0),VLOOKUP(D308,adatszótárak!$J$2:$N$17,IF(C308=adatszótárak!$I$1,4,5),0)),"")</f>
        <v/>
      </c>
      <c r="O308" s="13"/>
      <c r="P308" s="15"/>
      <c r="Q308" s="13"/>
      <c r="R308" s="10"/>
      <c r="S308" s="12"/>
      <c r="T308" s="10"/>
      <c r="U308" s="12"/>
      <c r="V308" s="10"/>
      <c r="W308" s="12"/>
      <c r="X308" s="10"/>
      <c r="Y308" s="12"/>
      <c r="AB308" s="5" t="b">
        <f>AND(_xlfn.IFNA(VLOOKUP(D308,adatszótárak!$I$2:$I$40,1,0),adatszótárak!$J$1)&lt;&gt;C308,_xlfn.IFNA(VLOOKUP(D308,adatszótárak!$J$2:$J$17,1,0),adatszótárak!$I$1)&lt;&gt;C308)</f>
        <v>1</v>
      </c>
    </row>
    <row r="309" spans="1:28" x14ac:dyDescent="0.25">
      <c r="A309" s="8" t="s">
        <v>351</v>
      </c>
      <c r="B309" s="12"/>
      <c r="C309" s="10"/>
      <c r="D309" s="10"/>
      <c r="E309" s="13"/>
      <c r="F309" s="10"/>
      <c r="G309" s="12"/>
      <c r="H309" s="13"/>
      <c r="I309" s="12"/>
      <c r="J309" s="12"/>
      <c r="K309" s="14"/>
      <c r="L309" s="11" t="str">
        <f>IFERROR(IFERROR(VLOOKUP(D309,adatszótárak!$I$2:$L$40,IF(C309=adatszótárak!$I$1,3,4),0),VLOOKUP(D309,adatszótárak!$J$2:$N$17,IF(C309=adatszótárak!$I$1,3,4),0)),"")</f>
        <v/>
      </c>
      <c r="M309" s="14"/>
      <c r="N309" s="11" t="str">
        <f>IFERROR(IFERROR(VLOOKUP(D309,adatszótárak!$I$2:$L$40,IF(C309=adatszótárak!$I$1,4,5),0),VLOOKUP(D309,adatszótárak!$J$2:$N$17,IF(C309=adatszótárak!$I$1,4,5),0)),"")</f>
        <v/>
      </c>
      <c r="O309" s="13"/>
      <c r="P309" s="15"/>
      <c r="Q309" s="13"/>
      <c r="R309" s="10"/>
      <c r="S309" s="12"/>
      <c r="T309" s="10"/>
      <c r="U309" s="12"/>
      <c r="V309" s="10"/>
      <c r="W309" s="12"/>
      <c r="X309" s="10"/>
      <c r="Y309" s="12"/>
      <c r="AB309" s="5" t="b">
        <f>AND(_xlfn.IFNA(VLOOKUP(D309,adatszótárak!$I$2:$I$40,1,0),adatszótárak!$J$1)&lt;&gt;C309,_xlfn.IFNA(VLOOKUP(D309,adatszótárak!$J$2:$J$17,1,0),adatszótárak!$I$1)&lt;&gt;C309)</f>
        <v>1</v>
      </c>
    </row>
    <row r="310" spans="1:28" x14ac:dyDescent="0.25">
      <c r="A310" s="8" t="s">
        <v>352</v>
      </c>
      <c r="B310" s="12"/>
      <c r="C310" s="10"/>
      <c r="D310" s="10"/>
      <c r="E310" s="13"/>
      <c r="F310" s="10"/>
      <c r="G310" s="12"/>
      <c r="H310" s="13"/>
      <c r="I310" s="12"/>
      <c r="J310" s="12"/>
      <c r="K310" s="14"/>
      <c r="L310" s="11" t="str">
        <f>IFERROR(IFERROR(VLOOKUP(D310,adatszótárak!$I$2:$L$40,IF(C310=adatszótárak!$I$1,3,4),0),VLOOKUP(D310,adatszótárak!$J$2:$N$17,IF(C310=adatszótárak!$I$1,3,4),0)),"")</f>
        <v/>
      </c>
      <c r="M310" s="14"/>
      <c r="N310" s="11" t="str">
        <f>IFERROR(IFERROR(VLOOKUP(D310,adatszótárak!$I$2:$L$40,IF(C310=adatszótárak!$I$1,4,5),0),VLOOKUP(D310,adatszótárak!$J$2:$N$17,IF(C310=adatszótárak!$I$1,4,5),0)),"")</f>
        <v/>
      </c>
      <c r="O310" s="13"/>
      <c r="P310" s="15"/>
      <c r="Q310" s="13"/>
      <c r="R310" s="10"/>
      <c r="S310" s="12"/>
      <c r="T310" s="10"/>
      <c r="U310" s="12"/>
      <c r="V310" s="10"/>
      <c r="W310" s="12"/>
      <c r="X310" s="10"/>
      <c r="Y310" s="12"/>
      <c r="AB310" s="5" t="b">
        <f>AND(_xlfn.IFNA(VLOOKUP(D310,adatszótárak!$I$2:$I$40,1,0),adatszótárak!$J$1)&lt;&gt;C310,_xlfn.IFNA(VLOOKUP(D310,adatszótárak!$J$2:$J$17,1,0),adatszótárak!$I$1)&lt;&gt;C310)</f>
        <v>1</v>
      </c>
    </row>
    <row r="311" spans="1:28" x14ac:dyDescent="0.25">
      <c r="A311" s="8" t="s">
        <v>353</v>
      </c>
      <c r="B311" s="12"/>
      <c r="C311" s="10"/>
      <c r="D311" s="10"/>
      <c r="E311" s="13"/>
      <c r="F311" s="10"/>
      <c r="G311" s="12"/>
      <c r="H311" s="13"/>
      <c r="I311" s="12"/>
      <c r="J311" s="12"/>
      <c r="K311" s="14"/>
      <c r="L311" s="11" t="str">
        <f>IFERROR(IFERROR(VLOOKUP(D311,adatszótárak!$I$2:$L$40,IF(C311=adatszótárak!$I$1,3,4),0),VLOOKUP(D311,adatszótárak!$J$2:$N$17,IF(C311=adatszótárak!$I$1,3,4),0)),"")</f>
        <v/>
      </c>
      <c r="M311" s="14"/>
      <c r="N311" s="11" t="str">
        <f>IFERROR(IFERROR(VLOOKUP(D311,adatszótárak!$I$2:$L$40,IF(C311=adatszótárak!$I$1,4,5),0),VLOOKUP(D311,adatszótárak!$J$2:$N$17,IF(C311=adatszótárak!$I$1,4,5),0)),"")</f>
        <v/>
      </c>
      <c r="O311" s="13"/>
      <c r="P311" s="15"/>
      <c r="Q311" s="13"/>
      <c r="R311" s="10"/>
      <c r="S311" s="12"/>
      <c r="T311" s="10"/>
      <c r="U311" s="12"/>
      <c r="V311" s="10"/>
      <c r="W311" s="12"/>
      <c r="X311" s="10"/>
      <c r="Y311" s="12"/>
      <c r="AB311" s="5" t="b">
        <f>AND(_xlfn.IFNA(VLOOKUP(D311,adatszótárak!$I$2:$I$40,1,0),adatszótárak!$J$1)&lt;&gt;C311,_xlfn.IFNA(VLOOKUP(D311,adatszótárak!$J$2:$J$17,1,0),adatszótárak!$I$1)&lt;&gt;C311)</f>
        <v>1</v>
      </c>
    </row>
    <row r="312" spans="1:28" x14ac:dyDescent="0.25">
      <c r="A312" s="8" t="s">
        <v>354</v>
      </c>
      <c r="B312" s="12"/>
      <c r="C312" s="10"/>
      <c r="D312" s="10"/>
      <c r="E312" s="13"/>
      <c r="F312" s="10"/>
      <c r="G312" s="12"/>
      <c r="H312" s="13"/>
      <c r="I312" s="12"/>
      <c r="J312" s="12"/>
      <c r="K312" s="14"/>
      <c r="L312" s="11" t="str">
        <f>IFERROR(IFERROR(VLOOKUP(D312,adatszótárak!$I$2:$L$40,IF(C312=adatszótárak!$I$1,3,4),0),VLOOKUP(D312,adatszótárak!$J$2:$N$17,IF(C312=adatszótárak!$I$1,3,4),0)),"")</f>
        <v/>
      </c>
      <c r="M312" s="14"/>
      <c r="N312" s="11" t="str">
        <f>IFERROR(IFERROR(VLOOKUP(D312,adatszótárak!$I$2:$L$40,IF(C312=adatszótárak!$I$1,4,5),0),VLOOKUP(D312,adatszótárak!$J$2:$N$17,IF(C312=adatszótárak!$I$1,4,5),0)),"")</f>
        <v/>
      </c>
      <c r="O312" s="13"/>
      <c r="P312" s="15"/>
      <c r="Q312" s="13"/>
      <c r="R312" s="10"/>
      <c r="S312" s="12"/>
      <c r="T312" s="10"/>
      <c r="U312" s="12"/>
      <c r="V312" s="10"/>
      <c r="W312" s="12"/>
      <c r="X312" s="10"/>
      <c r="Y312" s="12"/>
      <c r="AB312" s="5" t="b">
        <f>AND(_xlfn.IFNA(VLOOKUP(D312,adatszótárak!$I$2:$I$40,1,0),adatszótárak!$J$1)&lt;&gt;C312,_xlfn.IFNA(VLOOKUP(D312,adatszótárak!$J$2:$J$17,1,0),adatszótárak!$I$1)&lt;&gt;C312)</f>
        <v>1</v>
      </c>
    </row>
    <row r="313" spans="1:28" x14ac:dyDescent="0.25">
      <c r="A313" s="8" t="s">
        <v>355</v>
      </c>
      <c r="B313" s="12"/>
      <c r="C313" s="10"/>
      <c r="D313" s="10"/>
      <c r="E313" s="13"/>
      <c r="F313" s="10"/>
      <c r="G313" s="12"/>
      <c r="H313" s="13"/>
      <c r="I313" s="12"/>
      <c r="J313" s="12"/>
      <c r="K313" s="14"/>
      <c r="L313" s="11" t="str">
        <f>IFERROR(IFERROR(VLOOKUP(D313,adatszótárak!$I$2:$L$40,IF(C313=adatszótárak!$I$1,3,4),0),VLOOKUP(D313,adatszótárak!$J$2:$N$17,IF(C313=adatszótárak!$I$1,3,4),0)),"")</f>
        <v/>
      </c>
      <c r="M313" s="14"/>
      <c r="N313" s="11" t="str">
        <f>IFERROR(IFERROR(VLOOKUP(D313,adatszótárak!$I$2:$L$40,IF(C313=adatszótárak!$I$1,4,5),0),VLOOKUP(D313,adatszótárak!$J$2:$N$17,IF(C313=adatszótárak!$I$1,4,5),0)),"")</f>
        <v/>
      </c>
      <c r="O313" s="13"/>
      <c r="P313" s="15"/>
      <c r="Q313" s="13"/>
      <c r="R313" s="10"/>
      <c r="S313" s="12"/>
      <c r="T313" s="10"/>
      <c r="U313" s="12"/>
      <c r="V313" s="10"/>
      <c r="W313" s="12"/>
      <c r="X313" s="10"/>
      <c r="Y313" s="12"/>
      <c r="AB313" s="5" t="b">
        <f>AND(_xlfn.IFNA(VLOOKUP(D313,adatszótárak!$I$2:$I$40,1,0),adatszótárak!$J$1)&lt;&gt;C313,_xlfn.IFNA(VLOOKUP(D313,adatszótárak!$J$2:$J$17,1,0),adatszótárak!$I$1)&lt;&gt;C313)</f>
        <v>1</v>
      </c>
    </row>
    <row r="314" spans="1:28" x14ac:dyDescent="0.25">
      <c r="A314" s="8" t="s">
        <v>356</v>
      </c>
      <c r="B314" s="12"/>
      <c r="C314" s="10"/>
      <c r="D314" s="10"/>
      <c r="E314" s="13"/>
      <c r="F314" s="10"/>
      <c r="G314" s="12"/>
      <c r="H314" s="13"/>
      <c r="I314" s="12"/>
      <c r="J314" s="12"/>
      <c r="K314" s="14"/>
      <c r="L314" s="11" t="str">
        <f>IFERROR(IFERROR(VLOOKUP(D314,adatszótárak!$I$2:$L$40,IF(C314=adatszótárak!$I$1,3,4),0),VLOOKUP(D314,adatszótárak!$J$2:$N$17,IF(C314=adatszótárak!$I$1,3,4),0)),"")</f>
        <v/>
      </c>
      <c r="M314" s="14"/>
      <c r="N314" s="11" t="str">
        <f>IFERROR(IFERROR(VLOOKUP(D314,adatszótárak!$I$2:$L$40,IF(C314=adatszótárak!$I$1,4,5),0),VLOOKUP(D314,adatszótárak!$J$2:$N$17,IF(C314=adatszótárak!$I$1,4,5),0)),"")</f>
        <v/>
      </c>
      <c r="O314" s="13"/>
      <c r="P314" s="15"/>
      <c r="Q314" s="13"/>
      <c r="R314" s="10"/>
      <c r="S314" s="12"/>
      <c r="T314" s="10"/>
      <c r="U314" s="12"/>
      <c r="V314" s="10"/>
      <c r="W314" s="12"/>
      <c r="X314" s="10"/>
      <c r="Y314" s="12"/>
      <c r="AB314" s="5" t="b">
        <f>AND(_xlfn.IFNA(VLOOKUP(D314,adatszótárak!$I$2:$I$40,1,0),adatszótárak!$J$1)&lt;&gt;C314,_xlfn.IFNA(VLOOKUP(D314,adatszótárak!$J$2:$J$17,1,0),adatszótárak!$I$1)&lt;&gt;C314)</f>
        <v>1</v>
      </c>
    </row>
    <row r="315" spans="1:28" x14ac:dyDescent="0.25">
      <c r="A315" s="8" t="s">
        <v>357</v>
      </c>
      <c r="B315" s="12"/>
      <c r="C315" s="10"/>
      <c r="D315" s="10"/>
      <c r="E315" s="13"/>
      <c r="F315" s="10"/>
      <c r="G315" s="12"/>
      <c r="H315" s="13"/>
      <c r="I315" s="12"/>
      <c r="J315" s="12"/>
      <c r="K315" s="14"/>
      <c r="L315" s="11" t="str">
        <f>IFERROR(IFERROR(VLOOKUP(D315,adatszótárak!$I$2:$L$40,IF(C315=adatszótárak!$I$1,3,4),0),VLOOKUP(D315,adatszótárak!$J$2:$N$17,IF(C315=adatszótárak!$I$1,3,4),0)),"")</f>
        <v/>
      </c>
      <c r="M315" s="14"/>
      <c r="N315" s="11" t="str">
        <f>IFERROR(IFERROR(VLOOKUP(D315,adatszótárak!$I$2:$L$40,IF(C315=adatszótárak!$I$1,4,5),0),VLOOKUP(D315,adatszótárak!$J$2:$N$17,IF(C315=adatszótárak!$I$1,4,5),0)),"")</f>
        <v/>
      </c>
      <c r="O315" s="13"/>
      <c r="P315" s="15"/>
      <c r="Q315" s="13"/>
      <c r="R315" s="10"/>
      <c r="S315" s="12"/>
      <c r="T315" s="10"/>
      <c r="U315" s="12"/>
      <c r="V315" s="10"/>
      <c r="W315" s="12"/>
      <c r="X315" s="10"/>
      <c r="Y315" s="12"/>
      <c r="AB315" s="5" t="b">
        <f>AND(_xlfn.IFNA(VLOOKUP(D315,adatszótárak!$I$2:$I$40,1,0),adatszótárak!$J$1)&lt;&gt;C315,_xlfn.IFNA(VLOOKUP(D315,adatszótárak!$J$2:$J$17,1,0),adatszótárak!$I$1)&lt;&gt;C315)</f>
        <v>1</v>
      </c>
    </row>
    <row r="316" spans="1:28" x14ac:dyDescent="0.25">
      <c r="A316" s="8" t="s">
        <v>358</v>
      </c>
      <c r="B316" s="12"/>
      <c r="C316" s="10"/>
      <c r="D316" s="10"/>
      <c r="E316" s="13"/>
      <c r="F316" s="10"/>
      <c r="G316" s="12"/>
      <c r="H316" s="13"/>
      <c r="I316" s="12"/>
      <c r="J316" s="12"/>
      <c r="K316" s="14"/>
      <c r="L316" s="11" t="str">
        <f>IFERROR(IFERROR(VLOOKUP(D316,adatszótárak!$I$2:$L$40,IF(C316=adatszótárak!$I$1,3,4),0),VLOOKUP(D316,adatszótárak!$J$2:$N$17,IF(C316=adatszótárak!$I$1,3,4),0)),"")</f>
        <v/>
      </c>
      <c r="M316" s="14"/>
      <c r="N316" s="11" t="str">
        <f>IFERROR(IFERROR(VLOOKUP(D316,adatszótárak!$I$2:$L$40,IF(C316=adatszótárak!$I$1,4,5),0),VLOOKUP(D316,adatszótárak!$J$2:$N$17,IF(C316=adatszótárak!$I$1,4,5),0)),"")</f>
        <v/>
      </c>
      <c r="O316" s="13"/>
      <c r="P316" s="15"/>
      <c r="Q316" s="13"/>
      <c r="R316" s="10"/>
      <c r="S316" s="12"/>
      <c r="T316" s="10"/>
      <c r="U316" s="12"/>
      <c r="V316" s="10"/>
      <c r="W316" s="12"/>
      <c r="X316" s="10"/>
      <c r="Y316" s="12"/>
      <c r="AB316" s="5" t="b">
        <f>AND(_xlfn.IFNA(VLOOKUP(D316,adatszótárak!$I$2:$I$40,1,0),adatszótárak!$J$1)&lt;&gt;C316,_xlfn.IFNA(VLOOKUP(D316,adatszótárak!$J$2:$J$17,1,0),adatszótárak!$I$1)&lt;&gt;C316)</f>
        <v>1</v>
      </c>
    </row>
    <row r="317" spans="1:28" x14ac:dyDescent="0.25">
      <c r="A317" s="8" t="s">
        <v>359</v>
      </c>
      <c r="B317" s="12"/>
      <c r="C317" s="10"/>
      <c r="D317" s="10"/>
      <c r="E317" s="13"/>
      <c r="F317" s="10"/>
      <c r="G317" s="12"/>
      <c r="H317" s="13"/>
      <c r="I317" s="12"/>
      <c r="J317" s="12"/>
      <c r="K317" s="14"/>
      <c r="L317" s="11" t="str">
        <f>IFERROR(IFERROR(VLOOKUP(D317,adatszótárak!$I$2:$L$40,IF(C317=adatszótárak!$I$1,3,4),0),VLOOKUP(D317,adatszótárak!$J$2:$N$17,IF(C317=adatszótárak!$I$1,3,4),0)),"")</f>
        <v/>
      </c>
      <c r="M317" s="14"/>
      <c r="N317" s="11" t="str">
        <f>IFERROR(IFERROR(VLOOKUP(D317,adatszótárak!$I$2:$L$40,IF(C317=adatszótárak!$I$1,4,5),0),VLOOKUP(D317,adatszótárak!$J$2:$N$17,IF(C317=adatszótárak!$I$1,4,5),0)),"")</f>
        <v/>
      </c>
      <c r="O317" s="13"/>
      <c r="P317" s="15"/>
      <c r="Q317" s="13"/>
      <c r="R317" s="10"/>
      <c r="S317" s="12"/>
      <c r="T317" s="10"/>
      <c r="U317" s="12"/>
      <c r="V317" s="10"/>
      <c r="W317" s="12"/>
      <c r="X317" s="10"/>
      <c r="Y317" s="12"/>
      <c r="AB317" s="5" t="b">
        <f>AND(_xlfn.IFNA(VLOOKUP(D317,adatszótárak!$I$2:$I$40,1,0),adatszótárak!$J$1)&lt;&gt;C317,_xlfn.IFNA(VLOOKUP(D317,adatszótárak!$J$2:$J$17,1,0),adatszótárak!$I$1)&lt;&gt;C317)</f>
        <v>1</v>
      </c>
    </row>
    <row r="318" spans="1:28" x14ac:dyDescent="0.25">
      <c r="A318" s="8" t="s">
        <v>360</v>
      </c>
      <c r="B318" s="12"/>
      <c r="C318" s="10"/>
      <c r="D318" s="10"/>
      <c r="E318" s="13"/>
      <c r="F318" s="10"/>
      <c r="G318" s="12"/>
      <c r="H318" s="13"/>
      <c r="I318" s="12"/>
      <c r="J318" s="12"/>
      <c r="K318" s="14"/>
      <c r="L318" s="11" t="str">
        <f>IFERROR(IFERROR(VLOOKUP(D318,adatszótárak!$I$2:$L$40,IF(C318=adatszótárak!$I$1,3,4),0),VLOOKUP(D318,adatszótárak!$J$2:$N$17,IF(C318=adatszótárak!$I$1,3,4),0)),"")</f>
        <v/>
      </c>
      <c r="M318" s="14"/>
      <c r="N318" s="11" t="str">
        <f>IFERROR(IFERROR(VLOOKUP(D318,adatszótárak!$I$2:$L$40,IF(C318=adatszótárak!$I$1,4,5),0),VLOOKUP(D318,adatszótárak!$J$2:$N$17,IF(C318=adatszótárak!$I$1,4,5),0)),"")</f>
        <v/>
      </c>
      <c r="O318" s="13"/>
      <c r="P318" s="15"/>
      <c r="Q318" s="13"/>
      <c r="R318" s="10"/>
      <c r="S318" s="12"/>
      <c r="T318" s="10"/>
      <c r="U318" s="12"/>
      <c r="V318" s="10"/>
      <c r="W318" s="12"/>
      <c r="X318" s="10"/>
      <c r="Y318" s="12"/>
      <c r="AB318" s="5" t="b">
        <f>AND(_xlfn.IFNA(VLOOKUP(D318,adatszótárak!$I$2:$I$40,1,0),adatszótárak!$J$1)&lt;&gt;C318,_xlfn.IFNA(VLOOKUP(D318,adatszótárak!$J$2:$J$17,1,0),adatszótárak!$I$1)&lt;&gt;C318)</f>
        <v>1</v>
      </c>
    </row>
    <row r="319" spans="1:28" x14ac:dyDescent="0.25">
      <c r="A319" s="8" t="s">
        <v>361</v>
      </c>
      <c r="B319" s="12"/>
      <c r="C319" s="10"/>
      <c r="D319" s="10"/>
      <c r="E319" s="13"/>
      <c r="F319" s="10"/>
      <c r="G319" s="12"/>
      <c r="H319" s="13"/>
      <c r="I319" s="12"/>
      <c r="J319" s="12"/>
      <c r="K319" s="14"/>
      <c r="L319" s="11" t="str">
        <f>IFERROR(IFERROR(VLOOKUP(D319,adatszótárak!$I$2:$L$40,IF(C319=adatszótárak!$I$1,3,4),0),VLOOKUP(D319,adatszótárak!$J$2:$N$17,IF(C319=adatszótárak!$I$1,3,4),0)),"")</f>
        <v/>
      </c>
      <c r="M319" s="14"/>
      <c r="N319" s="11" t="str">
        <f>IFERROR(IFERROR(VLOOKUP(D319,adatszótárak!$I$2:$L$40,IF(C319=adatszótárak!$I$1,4,5),0),VLOOKUP(D319,adatszótárak!$J$2:$N$17,IF(C319=adatszótárak!$I$1,4,5),0)),"")</f>
        <v/>
      </c>
      <c r="O319" s="13"/>
      <c r="P319" s="15"/>
      <c r="Q319" s="13"/>
      <c r="R319" s="10"/>
      <c r="S319" s="12"/>
      <c r="T319" s="10"/>
      <c r="U319" s="12"/>
      <c r="V319" s="10"/>
      <c r="W319" s="12"/>
      <c r="X319" s="10"/>
      <c r="Y319" s="12"/>
      <c r="AB319" s="5" t="b">
        <f>AND(_xlfn.IFNA(VLOOKUP(D319,adatszótárak!$I$2:$I$40,1,0),adatszótárak!$J$1)&lt;&gt;C319,_xlfn.IFNA(VLOOKUP(D319,adatszótárak!$J$2:$J$17,1,0),adatszótárak!$I$1)&lt;&gt;C319)</f>
        <v>1</v>
      </c>
    </row>
    <row r="320" spans="1:28" x14ac:dyDescent="0.25">
      <c r="A320" s="8" t="s">
        <v>362</v>
      </c>
      <c r="B320" s="12"/>
      <c r="C320" s="10"/>
      <c r="D320" s="10"/>
      <c r="E320" s="13"/>
      <c r="F320" s="10"/>
      <c r="G320" s="12"/>
      <c r="H320" s="13"/>
      <c r="I320" s="12"/>
      <c r="J320" s="12"/>
      <c r="K320" s="14"/>
      <c r="L320" s="11" t="str">
        <f>IFERROR(IFERROR(VLOOKUP(D320,adatszótárak!$I$2:$L$40,IF(C320=adatszótárak!$I$1,3,4),0),VLOOKUP(D320,adatszótárak!$J$2:$N$17,IF(C320=adatszótárak!$I$1,3,4),0)),"")</f>
        <v/>
      </c>
      <c r="M320" s="14"/>
      <c r="N320" s="11" t="str">
        <f>IFERROR(IFERROR(VLOOKUP(D320,adatszótárak!$I$2:$L$40,IF(C320=adatszótárak!$I$1,4,5),0),VLOOKUP(D320,adatszótárak!$J$2:$N$17,IF(C320=adatszótárak!$I$1,4,5),0)),"")</f>
        <v/>
      </c>
      <c r="O320" s="13"/>
      <c r="P320" s="15"/>
      <c r="Q320" s="13"/>
      <c r="R320" s="10"/>
      <c r="S320" s="12"/>
      <c r="T320" s="10"/>
      <c r="U320" s="12"/>
      <c r="V320" s="10"/>
      <c r="W320" s="12"/>
      <c r="X320" s="10"/>
      <c r="Y320" s="12"/>
      <c r="AB320" s="5" t="b">
        <f>AND(_xlfn.IFNA(VLOOKUP(D320,adatszótárak!$I$2:$I$40,1,0),adatszótárak!$J$1)&lt;&gt;C320,_xlfn.IFNA(VLOOKUP(D320,adatszótárak!$J$2:$J$17,1,0),adatszótárak!$I$1)&lt;&gt;C320)</f>
        <v>1</v>
      </c>
    </row>
    <row r="321" spans="1:28" x14ac:dyDescent="0.25">
      <c r="A321" s="8" t="s">
        <v>363</v>
      </c>
      <c r="B321" s="12"/>
      <c r="C321" s="10"/>
      <c r="D321" s="10"/>
      <c r="E321" s="13"/>
      <c r="F321" s="10"/>
      <c r="G321" s="12"/>
      <c r="H321" s="13"/>
      <c r="I321" s="12"/>
      <c r="J321" s="12"/>
      <c r="K321" s="14"/>
      <c r="L321" s="11" t="str">
        <f>IFERROR(IFERROR(VLOOKUP(D321,adatszótárak!$I$2:$L$40,IF(C321=adatszótárak!$I$1,3,4),0),VLOOKUP(D321,adatszótárak!$J$2:$N$17,IF(C321=adatszótárak!$I$1,3,4),0)),"")</f>
        <v/>
      </c>
      <c r="M321" s="14"/>
      <c r="N321" s="11" t="str">
        <f>IFERROR(IFERROR(VLOOKUP(D321,adatszótárak!$I$2:$L$40,IF(C321=adatszótárak!$I$1,4,5),0),VLOOKUP(D321,adatszótárak!$J$2:$N$17,IF(C321=adatszótárak!$I$1,4,5),0)),"")</f>
        <v/>
      </c>
      <c r="O321" s="13"/>
      <c r="P321" s="15"/>
      <c r="Q321" s="13"/>
      <c r="R321" s="10"/>
      <c r="S321" s="12"/>
      <c r="T321" s="10"/>
      <c r="U321" s="12"/>
      <c r="V321" s="10"/>
      <c r="W321" s="12"/>
      <c r="X321" s="10"/>
      <c r="Y321" s="12"/>
      <c r="AB321" s="5" t="b">
        <f>AND(_xlfn.IFNA(VLOOKUP(D321,adatszótárak!$I$2:$I$40,1,0),adatszótárak!$J$1)&lt;&gt;C321,_xlfn.IFNA(VLOOKUP(D321,adatszótárak!$J$2:$J$17,1,0),adatszótárak!$I$1)&lt;&gt;C321)</f>
        <v>1</v>
      </c>
    </row>
    <row r="322" spans="1:28" x14ac:dyDescent="0.25">
      <c r="A322" s="8" t="s">
        <v>364</v>
      </c>
      <c r="B322" s="12"/>
      <c r="C322" s="10"/>
      <c r="D322" s="10"/>
      <c r="E322" s="13"/>
      <c r="F322" s="10"/>
      <c r="G322" s="12"/>
      <c r="H322" s="13"/>
      <c r="I322" s="12"/>
      <c r="J322" s="12"/>
      <c r="K322" s="14"/>
      <c r="L322" s="11" t="str">
        <f>IFERROR(IFERROR(VLOOKUP(D322,adatszótárak!$I$2:$L$40,IF(C322=adatszótárak!$I$1,3,4),0),VLOOKUP(D322,adatszótárak!$J$2:$N$17,IF(C322=adatszótárak!$I$1,3,4),0)),"")</f>
        <v/>
      </c>
      <c r="M322" s="14"/>
      <c r="N322" s="11" t="str">
        <f>IFERROR(IFERROR(VLOOKUP(D322,adatszótárak!$I$2:$L$40,IF(C322=adatszótárak!$I$1,4,5),0),VLOOKUP(D322,adatszótárak!$J$2:$N$17,IF(C322=adatszótárak!$I$1,4,5),0)),"")</f>
        <v/>
      </c>
      <c r="O322" s="13"/>
      <c r="P322" s="15"/>
      <c r="Q322" s="13"/>
      <c r="R322" s="10"/>
      <c r="S322" s="12"/>
      <c r="T322" s="10"/>
      <c r="U322" s="12"/>
      <c r="V322" s="10"/>
      <c r="W322" s="12"/>
      <c r="X322" s="10"/>
      <c r="Y322" s="12"/>
      <c r="AB322" s="5" t="b">
        <f>AND(_xlfn.IFNA(VLOOKUP(D322,adatszótárak!$I$2:$I$40,1,0),adatszótárak!$J$1)&lt;&gt;C322,_xlfn.IFNA(VLOOKUP(D322,adatszótárak!$J$2:$J$17,1,0),adatszótárak!$I$1)&lt;&gt;C322)</f>
        <v>1</v>
      </c>
    </row>
    <row r="323" spans="1:28" x14ac:dyDescent="0.25">
      <c r="A323" s="8" t="s">
        <v>365</v>
      </c>
      <c r="B323" s="12"/>
      <c r="C323" s="10"/>
      <c r="D323" s="10"/>
      <c r="E323" s="13"/>
      <c r="F323" s="10"/>
      <c r="G323" s="12"/>
      <c r="H323" s="13"/>
      <c r="I323" s="12"/>
      <c r="J323" s="12"/>
      <c r="K323" s="14"/>
      <c r="L323" s="11" t="str">
        <f>IFERROR(IFERROR(VLOOKUP(D323,adatszótárak!$I$2:$L$40,IF(C323=adatszótárak!$I$1,3,4),0),VLOOKUP(D323,adatszótárak!$J$2:$N$17,IF(C323=adatszótárak!$I$1,3,4),0)),"")</f>
        <v/>
      </c>
      <c r="M323" s="14"/>
      <c r="N323" s="11" t="str">
        <f>IFERROR(IFERROR(VLOOKUP(D323,adatszótárak!$I$2:$L$40,IF(C323=adatszótárak!$I$1,4,5),0),VLOOKUP(D323,adatszótárak!$J$2:$N$17,IF(C323=adatszótárak!$I$1,4,5),0)),"")</f>
        <v/>
      </c>
      <c r="O323" s="13"/>
      <c r="P323" s="15"/>
      <c r="Q323" s="13"/>
      <c r="R323" s="10"/>
      <c r="S323" s="12"/>
      <c r="T323" s="10"/>
      <c r="U323" s="12"/>
      <c r="V323" s="10"/>
      <c r="W323" s="12"/>
      <c r="X323" s="10"/>
      <c r="Y323" s="12"/>
      <c r="AB323" s="5" t="b">
        <f>AND(_xlfn.IFNA(VLOOKUP(D323,adatszótárak!$I$2:$I$40,1,0),adatszótárak!$J$1)&lt;&gt;C323,_xlfn.IFNA(VLOOKUP(D323,adatszótárak!$J$2:$J$17,1,0),adatszótárak!$I$1)&lt;&gt;C323)</f>
        <v>1</v>
      </c>
    </row>
    <row r="324" spans="1:28" x14ac:dyDescent="0.25">
      <c r="A324" s="8" t="s">
        <v>366</v>
      </c>
      <c r="B324" s="12"/>
      <c r="C324" s="10"/>
      <c r="D324" s="10"/>
      <c r="E324" s="13"/>
      <c r="F324" s="10"/>
      <c r="G324" s="12"/>
      <c r="H324" s="13"/>
      <c r="I324" s="12"/>
      <c r="J324" s="12"/>
      <c r="K324" s="14"/>
      <c r="L324" s="11" t="str">
        <f>IFERROR(IFERROR(VLOOKUP(D324,adatszótárak!$I$2:$L$40,IF(C324=adatszótárak!$I$1,3,4),0),VLOOKUP(D324,adatszótárak!$J$2:$N$17,IF(C324=adatszótárak!$I$1,3,4),0)),"")</f>
        <v/>
      </c>
      <c r="M324" s="14"/>
      <c r="N324" s="11" t="str">
        <f>IFERROR(IFERROR(VLOOKUP(D324,adatszótárak!$I$2:$L$40,IF(C324=adatszótárak!$I$1,4,5),0),VLOOKUP(D324,adatszótárak!$J$2:$N$17,IF(C324=adatszótárak!$I$1,4,5),0)),"")</f>
        <v/>
      </c>
      <c r="O324" s="13"/>
      <c r="P324" s="15"/>
      <c r="Q324" s="13"/>
      <c r="R324" s="10"/>
      <c r="S324" s="12"/>
      <c r="T324" s="10"/>
      <c r="U324" s="12"/>
      <c r="V324" s="10"/>
      <c r="W324" s="12"/>
      <c r="X324" s="10"/>
      <c r="Y324" s="12"/>
      <c r="AB324" s="5" t="b">
        <f>AND(_xlfn.IFNA(VLOOKUP(D324,adatszótárak!$I$2:$I$40,1,0),adatszótárak!$J$1)&lt;&gt;C324,_xlfn.IFNA(VLOOKUP(D324,adatszótárak!$J$2:$J$17,1,0),adatszótárak!$I$1)&lt;&gt;C324)</f>
        <v>1</v>
      </c>
    </row>
    <row r="325" spans="1:28" x14ac:dyDescent="0.25">
      <c r="A325" s="8" t="s">
        <v>367</v>
      </c>
      <c r="B325" s="12"/>
      <c r="C325" s="10"/>
      <c r="D325" s="10"/>
      <c r="E325" s="13"/>
      <c r="F325" s="10"/>
      <c r="G325" s="12"/>
      <c r="H325" s="13"/>
      <c r="I325" s="12"/>
      <c r="J325" s="12"/>
      <c r="K325" s="14"/>
      <c r="L325" s="11" t="str">
        <f>IFERROR(IFERROR(VLOOKUP(D325,adatszótárak!$I$2:$L$40,IF(C325=adatszótárak!$I$1,3,4),0),VLOOKUP(D325,adatszótárak!$J$2:$N$17,IF(C325=adatszótárak!$I$1,3,4),0)),"")</f>
        <v/>
      </c>
      <c r="M325" s="14"/>
      <c r="N325" s="11" t="str">
        <f>IFERROR(IFERROR(VLOOKUP(D325,adatszótárak!$I$2:$L$40,IF(C325=adatszótárak!$I$1,4,5),0),VLOOKUP(D325,adatszótárak!$J$2:$N$17,IF(C325=adatszótárak!$I$1,4,5),0)),"")</f>
        <v/>
      </c>
      <c r="O325" s="13"/>
      <c r="P325" s="15"/>
      <c r="Q325" s="13"/>
      <c r="R325" s="10"/>
      <c r="S325" s="12"/>
      <c r="T325" s="10"/>
      <c r="U325" s="12"/>
      <c r="V325" s="10"/>
      <c r="W325" s="12"/>
      <c r="X325" s="10"/>
      <c r="Y325" s="12"/>
      <c r="AB325" s="5" t="b">
        <f>AND(_xlfn.IFNA(VLOOKUP(D325,adatszótárak!$I$2:$I$40,1,0),adatszótárak!$J$1)&lt;&gt;C325,_xlfn.IFNA(VLOOKUP(D325,adatszótárak!$J$2:$J$17,1,0),adatszótárak!$I$1)&lt;&gt;C325)</f>
        <v>1</v>
      </c>
    </row>
    <row r="326" spans="1:28" x14ac:dyDescent="0.25">
      <c r="A326" s="8" t="s">
        <v>368</v>
      </c>
      <c r="B326" s="12"/>
      <c r="C326" s="10"/>
      <c r="D326" s="10"/>
      <c r="E326" s="13"/>
      <c r="F326" s="10"/>
      <c r="G326" s="12"/>
      <c r="H326" s="13"/>
      <c r="I326" s="12"/>
      <c r="J326" s="12"/>
      <c r="K326" s="14"/>
      <c r="L326" s="11" t="str">
        <f>IFERROR(IFERROR(VLOOKUP(D326,adatszótárak!$I$2:$L$40,IF(C326=adatszótárak!$I$1,3,4),0),VLOOKUP(D326,adatszótárak!$J$2:$N$17,IF(C326=adatszótárak!$I$1,3,4),0)),"")</f>
        <v/>
      </c>
      <c r="M326" s="14"/>
      <c r="N326" s="11" t="str">
        <f>IFERROR(IFERROR(VLOOKUP(D326,adatszótárak!$I$2:$L$40,IF(C326=adatszótárak!$I$1,4,5),0),VLOOKUP(D326,adatszótárak!$J$2:$N$17,IF(C326=adatszótárak!$I$1,4,5),0)),"")</f>
        <v/>
      </c>
      <c r="O326" s="13"/>
      <c r="P326" s="15"/>
      <c r="Q326" s="13"/>
      <c r="R326" s="10"/>
      <c r="S326" s="12"/>
      <c r="T326" s="10"/>
      <c r="U326" s="12"/>
      <c r="V326" s="10"/>
      <c r="W326" s="12"/>
      <c r="X326" s="10"/>
      <c r="Y326" s="12"/>
      <c r="AB326" s="5" t="b">
        <f>AND(_xlfn.IFNA(VLOOKUP(D326,adatszótárak!$I$2:$I$40,1,0),adatszótárak!$J$1)&lt;&gt;C326,_xlfn.IFNA(VLOOKUP(D326,adatszótárak!$J$2:$J$17,1,0),adatszótárak!$I$1)&lt;&gt;C326)</f>
        <v>1</v>
      </c>
    </row>
    <row r="327" spans="1:28" x14ac:dyDescent="0.25">
      <c r="A327" s="8" t="s">
        <v>369</v>
      </c>
      <c r="B327" s="12"/>
      <c r="C327" s="10"/>
      <c r="D327" s="10"/>
      <c r="E327" s="13"/>
      <c r="F327" s="10"/>
      <c r="G327" s="12"/>
      <c r="H327" s="13"/>
      <c r="I327" s="12"/>
      <c r="J327" s="12"/>
      <c r="K327" s="14"/>
      <c r="L327" s="11" t="str">
        <f>IFERROR(IFERROR(VLOOKUP(D327,adatszótárak!$I$2:$L$40,IF(C327=adatszótárak!$I$1,3,4),0),VLOOKUP(D327,adatszótárak!$J$2:$N$17,IF(C327=adatszótárak!$I$1,3,4),0)),"")</f>
        <v/>
      </c>
      <c r="M327" s="14"/>
      <c r="N327" s="11" t="str">
        <f>IFERROR(IFERROR(VLOOKUP(D327,adatszótárak!$I$2:$L$40,IF(C327=adatszótárak!$I$1,4,5),0),VLOOKUP(D327,adatszótárak!$J$2:$N$17,IF(C327=adatszótárak!$I$1,4,5),0)),"")</f>
        <v/>
      </c>
      <c r="O327" s="13"/>
      <c r="P327" s="15"/>
      <c r="Q327" s="13"/>
      <c r="R327" s="10"/>
      <c r="S327" s="12"/>
      <c r="T327" s="10"/>
      <c r="U327" s="12"/>
      <c r="V327" s="10"/>
      <c r="W327" s="12"/>
      <c r="X327" s="10"/>
      <c r="Y327" s="12"/>
      <c r="AB327" s="5" t="b">
        <f>AND(_xlfn.IFNA(VLOOKUP(D327,adatszótárak!$I$2:$I$40,1,0),adatszótárak!$J$1)&lt;&gt;C327,_xlfn.IFNA(VLOOKUP(D327,adatszótárak!$J$2:$J$17,1,0),adatszótárak!$I$1)&lt;&gt;C327)</f>
        <v>1</v>
      </c>
    </row>
    <row r="328" spans="1:28" x14ac:dyDescent="0.25">
      <c r="A328" s="8" t="s">
        <v>370</v>
      </c>
      <c r="B328" s="12"/>
      <c r="C328" s="10"/>
      <c r="D328" s="10"/>
      <c r="E328" s="13"/>
      <c r="F328" s="10"/>
      <c r="G328" s="12"/>
      <c r="H328" s="13"/>
      <c r="I328" s="12"/>
      <c r="J328" s="12"/>
      <c r="K328" s="14"/>
      <c r="L328" s="11" t="str">
        <f>IFERROR(IFERROR(VLOOKUP(D328,adatszótárak!$I$2:$L$40,IF(C328=adatszótárak!$I$1,3,4),0),VLOOKUP(D328,adatszótárak!$J$2:$N$17,IF(C328=adatszótárak!$I$1,3,4),0)),"")</f>
        <v/>
      </c>
      <c r="M328" s="14"/>
      <c r="N328" s="11" t="str">
        <f>IFERROR(IFERROR(VLOOKUP(D328,adatszótárak!$I$2:$L$40,IF(C328=adatszótárak!$I$1,4,5),0),VLOOKUP(D328,adatszótárak!$J$2:$N$17,IF(C328=adatszótárak!$I$1,4,5),0)),"")</f>
        <v/>
      </c>
      <c r="O328" s="13"/>
      <c r="P328" s="15"/>
      <c r="Q328" s="13"/>
      <c r="R328" s="10"/>
      <c r="S328" s="12"/>
      <c r="T328" s="10"/>
      <c r="U328" s="12"/>
      <c r="V328" s="10"/>
      <c r="W328" s="12"/>
      <c r="X328" s="10"/>
      <c r="Y328" s="12"/>
      <c r="AB328" s="5" t="b">
        <f>AND(_xlfn.IFNA(VLOOKUP(D328,adatszótárak!$I$2:$I$40,1,0),adatszótárak!$J$1)&lt;&gt;C328,_xlfn.IFNA(VLOOKUP(D328,adatszótárak!$J$2:$J$17,1,0),adatszótárak!$I$1)&lt;&gt;C328)</f>
        <v>1</v>
      </c>
    </row>
    <row r="329" spans="1:28" x14ac:dyDescent="0.25">
      <c r="A329" s="8" t="s">
        <v>371</v>
      </c>
      <c r="B329" s="12"/>
      <c r="C329" s="10"/>
      <c r="D329" s="10"/>
      <c r="E329" s="13"/>
      <c r="F329" s="10"/>
      <c r="G329" s="12"/>
      <c r="H329" s="13"/>
      <c r="I329" s="12"/>
      <c r="J329" s="12"/>
      <c r="K329" s="14"/>
      <c r="L329" s="11" t="str">
        <f>IFERROR(IFERROR(VLOOKUP(D329,adatszótárak!$I$2:$L$40,IF(C329=adatszótárak!$I$1,3,4),0),VLOOKUP(D329,adatszótárak!$J$2:$N$17,IF(C329=adatszótárak!$I$1,3,4),0)),"")</f>
        <v/>
      </c>
      <c r="M329" s="14"/>
      <c r="N329" s="11" t="str">
        <f>IFERROR(IFERROR(VLOOKUP(D329,adatszótárak!$I$2:$L$40,IF(C329=adatszótárak!$I$1,4,5),0),VLOOKUP(D329,adatszótárak!$J$2:$N$17,IF(C329=adatszótárak!$I$1,4,5),0)),"")</f>
        <v/>
      </c>
      <c r="O329" s="13"/>
      <c r="P329" s="15"/>
      <c r="Q329" s="13"/>
      <c r="R329" s="10"/>
      <c r="S329" s="12"/>
      <c r="T329" s="10"/>
      <c r="U329" s="12"/>
      <c r="V329" s="10"/>
      <c r="W329" s="12"/>
      <c r="X329" s="10"/>
      <c r="Y329" s="12"/>
      <c r="AB329" s="5" t="b">
        <f>AND(_xlfn.IFNA(VLOOKUP(D329,adatszótárak!$I$2:$I$40,1,0),adatszótárak!$J$1)&lt;&gt;C329,_xlfn.IFNA(VLOOKUP(D329,adatszótárak!$J$2:$J$17,1,0),adatszótárak!$I$1)&lt;&gt;C329)</f>
        <v>1</v>
      </c>
    </row>
    <row r="330" spans="1:28" x14ac:dyDescent="0.25">
      <c r="A330" s="8" t="s">
        <v>372</v>
      </c>
      <c r="B330" s="12"/>
      <c r="C330" s="10"/>
      <c r="D330" s="10"/>
      <c r="E330" s="13"/>
      <c r="F330" s="10"/>
      <c r="G330" s="12"/>
      <c r="H330" s="13"/>
      <c r="I330" s="12"/>
      <c r="J330" s="12"/>
      <c r="K330" s="14"/>
      <c r="L330" s="11" t="str">
        <f>IFERROR(IFERROR(VLOOKUP(D330,adatszótárak!$I$2:$L$40,IF(C330=adatszótárak!$I$1,3,4),0),VLOOKUP(D330,adatszótárak!$J$2:$N$17,IF(C330=adatszótárak!$I$1,3,4),0)),"")</f>
        <v/>
      </c>
      <c r="M330" s="14"/>
      <c r="N330" s="11" t="str">
        <f>IFERROR(IFERROR(VLOOKUP(D330,adatszótárak!$I$2:$L$40,IF(C330=adatszótárak!$I$1,4,5),0),VLOOKUP(D330,adatszótárak!$J$2:$N$17,IF(C330=adatszótárak!$I$1,4,5),0)),"")</f>
        <v/>
      </c>
      <c r="O330" s="13"/>
      <c r="P330" s="15"/>
      <c r="Q330" s="13"/>
      <c r="R330" s="10"/>
      <c r="S330" s="12"/>
      <c r="T330" s="10"/>
      <c r="U330" s="12"/>
      <c r="V330" s="10"/>
      <c r="W330" s="12"/>
      <c r="X330" s="10"/>
      <c r="Y330" s="12"/>
      <c r="AB330" s="5" t="b">
        <f>AND(_xlfn.IFNA(VLOOKUP(D330,adatszótárak!$I$2:$I$40,1,0),adatszótárak!$J$1)&lt;&gt;C330,_xlfn.IFNA(VLOOKUP(D330,adatszótárak!$J$2:$J$17,1,0),adatszótárak!$I$1)&lt;&gt;C330)</f>
        <v>1</v>
      </c>
    </row>
    <row r="331" spans="1:28" x14ac:dyDescent="0.25">
      <c r="A331" s="8" t="s">
        <v>373</v>
      </c>
      <c r="B331" s="12"/>
      <c r="C331" s="10"/>
      <c r="D331" s="10"/>
      <c r="E331" s="13"/>
      <c r="F331" s="10"/>
      <c r="G331" s="12"/>
      <c r="H331" s="13"/>
      <c r="I331" s="12"/>
      <c r="J331" s="12"/>
      <c r="K331" s="14"/>
      <c r="L331" s="11" t="str">
        <f>IFERROR(IFERROR(VLOOKUP(D331,adatszótárak!$I$2:$L$40,IF(C331=adatszótárak!$I$1,3,4),0),VLOOKUP(D331,adatszótárak!$J$2:$N$17,IF(C331=adatszótárak!$I$1,3,4),0)),"")</f>
        <v/>
      </c>
      <c r="M331" s="14"/>
      <c r="N331" s="11" t="str">
        <f>IFERROR(IFERROR(VLOOKUP(D331,adatszótárak!$I$2:$L$40,IF(C331=adatszótárak!$I$1,4,5),0),VLOOKUP(D331,adatszótárak!$J$2:$N$17,IF(C331=adatszótárak!$I$1,4,5),0)),"")</f>
        <v/>
      </c>
      <c r="O331" s="13"/>
      <c r="P331" s="15"/>
      <c r="Q331" s="13"/>
      <c r="R331" s="10"/>
      <c r="S331" s="12"/>
      <c r="T331" s="10"/>
      <c r="U331" s="12"/>
      <c r="V331" s="10"/>
      <c r="W331" s="12"/>
      <c r="X331" s="10"/>
      <c r="Y331" s="12"/>
      <c r="AB331" s="5" t="b">
        <f>AND(_xlfn.IFNA(VLOOKUP(D331,adatszótárak!$I$2:$I$40,1,0),adatszótárak!$J$1)&lt;&gt;C331,_xlfn.IFNA(VLOOKUP(D331,adatszótárak!$J$2:$J$17,1,0),adatszótárak!$I$1)&lt;&gt;C331)</f>
        <v>1</v>
      </c>
    </row>
    <row r="332" spans="1:28" x14ac:dyDescent="0.25">
      <c r="A332" s="8" t="s">
        <v>374</v>
      </c>
      <c r="B332" s="12"/>
      <c r="C332" s="10"/>
      <c r="D332" s="10"/>
      <c r="E332" s="13"/>
      <c r="F332" s="10"/>
      <c r="G332" s="12"/>
      <c r="H332" s="13"/>
      <c r="I332" s="12"/>
      <c r="J332" s="12"/>
      <c r="K332" s="14"/>
      <c r="L332" s="11" t="str">
        <f>IFERROR(IFERROR(VLOOKUP(D332,adatszótárak!$I$2:$L$40,IF(C332=adatszótárak!$I$1,3,4),0),VLOOKUP(D332,adatszótárak!$J$2:$N$17,IF(C332=adatszótárak!$I$1,3,4),0)),"")</f>
        <v/>
      </c>
      <c r="M332" s="14"/>
      <c r="N332" s="11" t="str">
        <f>IFERROR(IFERROR(VLOOKUP(D332,adatszótárak!$I$2:$L$40,IF(C332=adatszótárak!$I$1,4,5),0),VLOOKUP(D332,adatszótárak!$J$2:$N$17,IF(C332=adatszótárak!$I$1,4,5),0)),"")</f>
        <v/>
      </c>
      <c r="O332" s="13"/>
      <c r="P332" s="15"/>
      <c r="Q332" s="13"/>
      <c r="R332" s="10"/>
      <c r="S332" s="12"/>
      <c r="T332" s="10"/>
      <c r="U332" s="12"/>
      <c r="V332" s="10"/>
      <c r="W332" s="12"/>
      <c r="X332" s="10"/>
      <c r="Y332" s="12"/>
      <c r="AB332" s="5" t="b">
        <f>AND(_xlfn.IFNA(VLOOKUP(D332,adatszótárak!$I$2:$I$40,1,0),adatszótárak!$J$1)&lt;&gt;C332,_xlfn.IFNA(VLOOKUP(D332,adatszótárak!$J$2:$J$17,1,0),adatszótárak!$I$1)&lt;&gt;C332)</f>
        <v>1</v>
      </c>
    </row>
    <row r="333" spans="1:28" x14ac:dyDescent="0.25">
      <c r="A333" s="8" t="s">
        <v>375</v>
      </c>
      <c r="B333" s="12"/>
      <c r="C333" s="10"/>
      <c r="D333" s="10"/>
      <c r="E333" s="13"/>
      <c r="F333" s="10"/>
      <c r="G333" s="12"/>
      <c r="H333" s="13"/>
      <c r="I333" s="12"/>
      <c r="J333" s="12"/>
      <c r="K333" s="14"/>
      <c r="L333" s="11" t="str">
        <f>IFERROR(IFERROR(VLOOKUP(D333,adatszótárak!$I$2:$L$40,IF(C333=adatszótárak!$I$1,3,4),0),VLOOKUP(D333,adatszótárak!$J$2:$N$17,IF(C333=adatszótárak!$I$1,3,4),0)),"")</f>
        <v/>
      </c>
      <c r="M333" s="14"/>
      <c r="N333" s="11" t="str">
        <f>IFERROR(IFERROR(VLOOKUP(D333,adatszótárak!$I$2:$L$40,IF(C333=adatszótárak!$I$1,4,5),0),VLOOKUP(D333,adatszótárak!$J$2:$N$17,IF(C333=adatszótárak!$I$1,4,5),0)),"")</f>
        <v/>
      </c>
      <c r="O333" s="13"/>
      <c r="P333" s="15"/>
      <c r="Q333" s="13"/>
      <c r="R333" s="10"/>
      <c r="S333" s="12"/>
      <c r="T333" s="10"/>
      <c r="U333" s="12"/>
      <c r="V333" s="10"/>
      <c r="W333" s="12"/>
      <c r="X333" s="10"/>
      <c r="Y333" s="12"/>
      <c r="AB333" s="5" t="b">
        <f>AND(_xlfn.IFNA(VLOOKUP(D333,adatszótárak!$I$2:$I$40,1,0),adatszótárak!$J$1)&lt;&gt;C333,_xlfn.IFNA(VLOOKUP(D333,adatszótárak!$J$2:$J$17,1,0),adatszótárak!$I$1)&lt;&gt;C333)</f>
        <v>1</v>
      </c>
    </row>
    <row r="334" spans="1:28" x14ac:dyDescent="0.25">
      <c r="A334" s="8" t="s">
        <v>376</v>
      </c>
      <c r="B334" s="12"/>
      <c r="C334" s="10"/>
      <c r="D334" s="10"/>
      <c r="E334" s="13"/>
      <c r="F334" s="10"/>
      <c r="G334" s="12"/>
      <c r="H334" s="13"/>
      <c r="I334" s="12"/>
      <c r="J334" s="12"/>
      <c r="K334" s="14"/>
      <c r="L334" s="11" t="str">
        <f>IFERROR(IFERROR(VLOOKUP(D334,adatszótárak!$I$2:$L$40,IF(C334=adatszótárak!$I$1,3,4),0),VLOOKUP(D334,adatszótárak!$J$2:$N$17,IF(C334=adatszótárak!$I$1,3,4),0)),"")</f>
        <v/>
      </c>
      <c r="M334" s="14"/>
      <c r="N334" s="11" t="str">
        <f>IFERROR(IFERROR(VLOOKUP(D334,adatszótárak!$I$2:$L$40,IF(C334=adatszótárak!$I$1,4,5),0),VLOOKUP(D334,adatszótárak!$J$2:$N$17,IF(C334=adatszótárak!$I$1,4,5),0)),"")</f>
        <v/>
      </c>
      <c r="O334" s="13"/>
      <c r="P334" s="15"/>
      <c r="Q334" s="13"/>
      <c r="R334" s="10"/>
      <c r="S334" s="12"/>
      <c r="T334" s="10"/>
      <c r="U334" s="12"/>
      <c r="V334" s="10"/>
      <c r="W334" s="12"/>
      <c r="X334" s="10"/>
      <c r="Y334" s="12"/>
      <c r="AB334" s="5" t="b">
        <f>AND(_xlfn.IFNA(VLOOKUP(D334,adatszótárak!$I$2:$I$40,1,0),adatszótárak!$J$1)&lt;&gt;C334,_xlfn.IFNA(VLOOKUP(D334,adatszótárak!$J$2:$J$17,1,0),adatszótárak!$I$1)&lt;&gt;C334)</f>
        <v>1</v>
      </c>
    </row>
    <row r="335" spans="1:28" x14ac:dyDescent="0.25">
      <c r="A335" s="8" t="s">
        <v>377</v>
      </c>
      <c r="B335" s="12"/>
      <c r="C335" s="10"/>
      <c r="D335" s="10"/>
      <c r="E335" s="13"/>
      <c r="F335" s="10"/>
      <c r="G335" s="12"/>
      <c r="H335" s="13"/>
      <c r="I335" s="12"/>
      <c r="J335" s="12"/>
      <c r="K335" s="14"/>
      <c r="L335" s="11" t="str">
        <f>IFERROR(IFERROR(VLOOKUP(D335,adatszótárak!$I$2:$L$40,IF(C335=adatszótárak!$I$1,3,4),0),VLOOKUP(D335,adatszótárak!$J$2:$N$17,IF(C335=adatszótárak!$I$1,3,4),0)),"")</f>
        <v/>
      </c>
      <c r="M335" s="14"/>
      <c r="N335" s="11" t="str">
        <f>IFERROR(IFERROR(VLOOKUP(D335,adatszótárak!$I$2:$L$40,IF(C335=adatszótárak!$I$1,4,5),0),VLOOKUP(D335,adatszótárak!$J$2:$N$17,IF(C335=adatszótárak!$I$1,4,5),0)),"")</f>
        <v/>
      </c>
      <c r="O335" s="13"/>
      <c r="P335" s="15"/>
      <c r="Q335" s="13"/>
      <c r="R335" s="10"/>
      <c r="S335" s="12"/>
      <c r="T335" s="10"/>
      <c r="U335" s="12"/>
      <c r="V335" s="10"/>
      <c r="W335" s="12"/>
      <c r="X335" s="10"/>
      <c r="Y335" s="12"/>
      <c r="AB335" s="5" t="b">
        <f>AND(_xlfn.IFNA(VLOOKUP(D335,adatszótárak!$I$2:$I$40,1,0),adatszótárak!$J$1)&lt;&gt;C335,_xlfn.IFNA(VLOOKUP(D335,adatszótárak!$J$2:$J$17,1,0),adatszótárak!$I$1)&lt;&gt;C335)</f>
        <v>1</v>
      </c>
    </row>
    <row r="336" spans="1:28" x14ac:dyDescent="0.25">
      <c r="A336" s="8" t="s">
        <v>378</v>
      </c>
      <c r="B336" s="12"/>
      <c r="C336" s="10"/>
      <c r="D336" s="10"/>
      <c r="E336" s="13"/>
      <c r="F336" s="10"/>
      <c r="G336" s="12"/>
      <c r="H336" s="13"/>
      <c r="I336" s="12"/>
      <c r="J336" s="12"/>
      <c r="K336" s="14"/>
      <c r="L336" s="11" t="str">
        <f>IFERROR(IFERROR(VLOOKUP(D336,adatszótárak!$I$2:$L$40,IF(C336=adatszótárak!$I$1,3,4),0),VLOOKUP(D336,adatszótárak!$J$2:$N$17,IF(C336=adatszótárak!$I$1,3,4),0)),"")</f>
        <v/>
      </c>
      <c r="M336" s="14"/>
      <c r="N336" s="11" t="str">
        <f>IFERROR(IFERROR(VLOOKUP(D336,adatszótárak!$I$2:$L$40,IF(C336=adatszótárak!$I$1,4,5),0),VLOOKUP(D336,adatszótárak!$J$2:$N$17,IF(C336=adatszótárak!$I$1,4,5),0)),"")</f>
        <v/>
      </c>
      <c r="O336" s="13"/>
      <c r="P336" s="15"/>
      <c r="Q336" s="13"/>
      <c r="R336" s="10"/>
      <c r="S336" s="12"/>
      <c r="T336" s="10"/>
      <c r="U336" s="12"/>
      <c r="V336" s="10"/>
      <c r="W336" s="12"/>
      <c r="X336" s="10"/>
      <c r="Y336" s="12"/>
      <c r="AB336" s="5" t="b">
        <f>AND(_xlfn.IFNA(VLOOKUP(D336,adatszótárak!$I$2:$I$40,1,0),adatszótárak!$J$1)&lt;&gt;C336,_xlfn.IFNA(VLOOKUP(D336,adatszótárak!$J$2:$J$17,1,0),adatszótárak!$I$1)&lt;&gt;C336)</f>
        <v>1</v>
      </c>
    </row>
    <row r="337" spans="1:28" x14ac:dyDescent="0.25">
      <c r="A337" s="8" t="s">
        <v>379</v>
      </c>
      <c r="B337" s="12"/>
      <c r="C337" s="10"/>
      <c r="D337" s="10"/>
      <c r="E337" s="13"/>
      <c r="F337" s="10"/>
      <c r="G337" s="12"/>
      <c r="H337" s="13"/>
      <c r="I337" s="12"/>
      <c r="J337" s="12"/>
      <c r="K337" s="14"/>
      <c r="L337" s="11" t="str">
        <f>IFERROR(IFERROR(VLOOKUP(D337,adatszótárak!$I$2:$L$40,IF(C337=adatszótárak!$I$1,3,4),0),VLOOKUP(D337,adatszótárak!$J$2:$N$17,IF(C337=adatszótárak!$I$1,3,4),0)),"")</f>
        <v/>
      </c>
      <c r="M337" s="14"/>
      <c r="N337" s="11" t="str">
        <f>IFERROR(IFERROR(VLOOKUP(D337,adatszótárak!$I$2:$L$40,IF(C337=adatszótárak!$I$1,4,5),0),VLOOKUP(D337,adatszótárak!$J$2:$N$17,IF(C337=adatszótárak!$I$1,4,5),0)),"")</f>
        <v/>
      </c>
      <c r="O337" s="13"/>
      <c r="P337" s="15"/>
      <c r="Q337" s="13"/>
      <c r="R337" s="10"/>
      <c r="S337" s="12"/>
      <c r="T337" s="10"/>
      <c r="U337" s="12"/>
      <c r="V337" s="10"/>
      <c r="W337" s="12"/>
      <c r="X337" s="10"/>
      <c r="Y337" s="12"/>
      <c r="AB337" s="5" t="b">
        <f>AND(_xlfn.IFNA(VLOOKUP(D337,adatszótárak!$I$2:$I$40,1,0),adatszótárak!$J$1)&lt;&gt;C337,_xlfn.IFNA(VLOOKUP(D337,adatszótárak!$J$2:$J$17,1,0),adatszótárak!$I$1)&lt;&gt;C337)</f>
        <v>1</v>
      </c>
    </row>
    <row r="338" spans="1:28" x14ac:dyDescent="0.25">
      <c r="A338" s="8" t="s">
        <v>380</v>
      </c>
      <c r="B338" s="12"/>
      <c r="C338" s="10"/>
      <c r="D338" s="10"/>
      <c r="E338" s="13"/>
      <c r="F338" s="10"/>
      <c r="G338" s="12"/>
      <c r="H338" s="13"/>
      <c r="I338" s="12"/>
      <c r="J338" s="12"/>
      <c r="K338" s="14"/>
      <c r="L338" s="11" t="str">
        <f>IFERROR(IFERROR(VLOOKUP(D338,adatszótárak!$I$2:$L$40,IF(C338=adatszótárak!$I$1,3,4),0),VLOOKUP(D338,adatszótárak!$J$2:$N$17,IF(C338=adatszótárak!$I$1,3,4),0)),"")</f>
        <v/>
      </c>
      <c r="M338" s="14"/>
      <c r="N338" s="11" t="str">
        <f>IFERROR(IFERROR(VLOOKUP(D338,adatszótárak!$I$2:$L$40,IF(C338=adatszótárak!$I$1,4,5),0),VLOOKUP(D338,adatszótárak!$J$2:$N$17,IF(C338=adatszótárak!$I$1,4,5),0)),"")</f>
        <v/>
      </c>
      <c r="O338" s="13"/>
      <c r="P338" s="15"/>
      <c r="Q338" s="13"/>
      <c r="R338" s="10"/>
      <c r="S338" s="12"/>
      <c r="T338" s="10"/>
      <c r="U338" s="12"/>
      <c r="V338" s="10"/>
      <c r="W338" s="12"/>
      <c r="X338" s="10"/>
      <c r="Y338" s="12"/>
      <c r="AB338" s="5" t="b">
        <f>AND(_xlfn.IFNA(VLOOKUP(D338,adatszótárak!$I$2:$I$40,1,0),adatszótárak!$J$1)&lt;&gt;C338,_xlfn.IFNA(VLOOKUP(D338,adatszótárak!$J$2:$J$17,1,0),adatszótárak!$I$1)&lt;&gt;C338)</f>
        <v>1</v>
      </c>
    </row>
    <row r="339" spans="1:28" x14ac:dyDescent="0.25">
      <c r="A339" s="8" t="s">
        <v>381</v>
      </c>
      <c r="B339" s="12"/>
      <c r="C339" s="10"/>
      <c r="D339" s="10"/>
      <c r="E339" s="13"/>
      <c r="F339" s="10"/>
      <c r="G339" s="12"/>
      <c r="H339" s="13"/>
      <c r="I339" s="12"/>
      <c r="J339" s="12"/>
      <c r="K339" s="14"/>
      <c r="L339" s="11" t="str">
        <f>IFERROR(IFERROR(VLOOKUP(D339,adatszótárak!$I$2:$L$40,IF(C339=adatszótárak!$I$1,3,4),0),VLOOKUP(D339,adatszótárak!$J$2:$N$17,IF(C339=adatszótárak!$I$1,3,4),0)),"")</f>
        <v/>
      </c>
      <c r="M339" s="14"/>
      <c r="N339" s="11" t="str">
        <f>IFERROR(IFERROR(VLOOKUP(D339,adatszótárak!$I$2:$L$40,IF(C339=adatszótárak!$I$1,4,5),0),VLOOKUP(D339,adatszótárak!$J$2:$N$17,IF(C339=adatszótárak!$I$1,4,5),0)),"")</f>
        <v/>
      </c>
      <c r="O339" s="13"/>
      <c r="P339" s="15"/>
      <c r="Q339" s="13"/>
      <c r="R339" s="10"/>
      <c r="S339" s="12"/>
      <c r="T339" s="10"/>
      <c r="U339" s="12"/>
      <c r="V339" s="10"/>
      <c r="W339" s="12"/>
      <c r="X339" s="10"/>
      <c r="Y339" s="12"/>
      <c r="AB339" s="5" t="b">
        <f>AND(_xlfn.IFNA(VLOOKUP(D339,adatszótárak!$I$2:$I$40,1,0),adatszótárak!$J$1)&lt;&gt;C339,_xlfn.IFNA(VLOOKUP(D339,adatszótárak!$J$2:$J$17,1,0),adatszótárak!$I$1)&lt;&gt;C339)</f>
        <v>1</v>
      </c>
    </row>
    <row r="340" spans="1:28" x14ac:dyDescent="0.25">
      <c r="A340" s="8" t="s">
        <v>382</v>
      </c>
      <c r="B340" s="12"/>
      <c r="C340" s="10"/>
      <c r="D340" s="10"/>
      <c r="E340" s="13"/>
      <c r="F340" s="10"/>
      <c r="G340" s="12"/>
      <c r="H340" s="13"/>
      <c r="I340" s="12"/>
      <c r="J340" s="12"/>
      <c r="K340" s="14"/>
      <c r="L340" s="11" t="str">
        <f>IFERROR(IFERROR(VLOOKUP(D340,adatszótárak!$I$2:$L$40,IF(C340=adatszótárak!$I$1,3,4),0),VLOOKUP(D340,adatszótárak!$J$2:$N$17,IF(C340=adatszótárak!$I$1,3,4),0)),"")</f>
        <v/>
      </c>
      <c r="M340" s="14"/>
      <c r="N340" s="11" t="str">
        <f>IFERROR(IFERROR(VLOOKUP(D340,adatszótárak!$I$2:$L$40,IF(C340=adatszótárak!$I$1,4,5),0),VLOOKUP(D340,adatszótárak!$J$2:$N$17,IF(C340=adatszótárak!$I$1,4,5),0)),"")</f>
        <v/>
      </c>
      <c r="O340" s="13"/>
      <c r="P340" s="15"/>
      <c r="Q340" s="13"/>
      <c r="R340" s="10"/>
      <c r="S340" s="12"/>
      <c r="T340" s="10"/>
      <c r="U340" s="12"/>
      <c r="V340" s="10"/>
      <c r="W340" s="12"/>
      <c r="X340" s="10"/>
      <c r="Y340" s="12"/>
      <c r="AB340" s="5" t="b">
        <f>AND(_xlfn.IFNA(VLOOKUP(D340,adatszótárak!$I$2:$I$40,1,0),adatszótárak!$J$1)&lt;&gt;C340,_xlfn.IFNA(VLOOKUP(D340,adatszótárak!$J$2:$J$17,1,0),adatszótárak!$I$1)&lt;&gt;C340)</f>
        <v>1</v>
      </c>
    </row>
    <row r="341" spans="1:28" x14ac:dyDescent="0.25">
      <c r="A341" s="8" t="s">
        <v>383</v>
      </c>
      <c r="B341" s="12"/>
      <c r="C341" s="10"/>
      <c r="D341" s="10"/>
      <c r="E341" s="13"/>
      <c r="F341" s="10"/>
      <c r="G341" s="12"/>
      <c r="H341" s="13"/>
      <c r="I341" s="12"/>
      <c r="J341" s="12"/>
      <c r="K341" s="14"/>
      <c r="L341" s="11" t="str">
        <f>IFERROR(IFERROR(VLOOKUP(D341,adatszótárak!$I$2:$L$40,IF(C341=adatszótárak!$I$1,3,4),0),VLOOKUP(D341,adatszótárak!$J$2:$N$17,IF(C341=adatszótárak!$I$1,3,4),0)),"")</f>
        <v/>
      </c>
      <c r="M341" s="14"/>
      <c r="N341" s="11" t="str">
        <f>IFERROR(IFERROR(VLOOKUP(D341,adatszótárak!$I$2:$L$40,IF(C341=adatszótárak!$I$1,4,5),0),VLOOKUP(D341,adatszótárak!$J$2:$N$17,IF(C341=adatszótárak!$I$1,4,5),0)),"")</f>
        <v/>
      </c>
      <c r="O341" s="13"/>
      <c r="P341" s="15"/>
      <c r="Q341" s="13"/>
      <c r="R341" s="10"/>
      <c r="S341" s="12"/>
      <c r="T341" s="10"/>
      <c r="U341" s="12"/>
      <c r="V341" s="10"/>
      <c r="W341" s="12"/>
      <c r="X341" s="10"/>
      <c r="Y341" s="12"/>
      <c r="AB341" s="5" t="b">
        <f>AND(_xlfn.IFNA(VLOOKUP(D341,adatszótárak!$I$2:$I$40,1,0),adatszótárak!$J$1)&lt;&gt;C341,_xlfn.IFNA(VLOOKUP(D341,adatszótárak!$J$2:$J$17,1,0),adatszótárak!$I$1)&lt;&gt;C341)</f>
        <v>1</v>
      </c>
    </row>
    <row r="342" spans="1:28" x14ac:dyDescent="0.25">
      <c r="A342" s="8" t="s">
        <v>384</v>
      </c>
      <c r="B342" s="12"/>
      <c r="C342" s="10"/>
      <c r="D342" s="10"/>
      <c r="E342" s="13"/>
      <c r="F342" s="10"/>
      <c r="G342" s="12"/>
      <c r="H342" s="13"/>
      <c r="I342" s="12"/>
      <c r="J342" s="12"/>
      <c r="K342" s="14"/>
      <c r="L342" s="11" t="str">
        <f>IFERROR(IFERROR(VLOOKUP(D342,adatszótárak!$I$2:$L$40,IF(C342=adatszótárak!$I$1,3,4),0),VLOOKUP(D342,adatszótárak!$J$2:$N$17,IF(C342=adatszótárak!$I$1,3,4),0)),"")</f>
        <v/>
      </c>
      <c r="M342" s="14"/>
      <c r="N342" s="11" t="str">
        <f>IFERROR(IFERROR(VLOOKUP(D342,adatszótárak!$I$2:$L$40,IF(C342=adatszótárak!$I$1,4,5),0),VLOOKUP(D342,adatszótárak!$J$2:$N$17,IF(C342=adatszótárak!$I$1,4,5),0)),"")</f>
        <v/>
      </c>
      <c r="O342" s="13"/>
      <c r="P342" s="15"/>
      <c r="Q342" s="13"/>
      <c r="R342" s="10"/>
      <c r="S342" s="12"/>
      <c r="T342" s="10"/>
      <c r="U342" s="12"/>
      <c r="V342" s="10"/>
      <c r="W342" s="12"/>
      <c r="X342" s="10"/>
      <c r="Y342" s="12"/>
      <c r="AB342" s="5" t="b">
        <f>AND(_xlfn.IFNA(VLOOKUP(D342,adatszótárak!$I$2:$I$40,1,0),adatszótárak!$J$1)&lt;&gt;C342,_xlfn.IFNA(VLOOKUP(D342,adatszótárak!$J$2:$J$17,1,0),adatszótárak!$I$1)&lt;&gt;C342)</f>
        <v>1</v>
      </c>
    </row>
    <row r="343" spans="1:28" x14ac:dyDescent="0.25">
      <c r="A343" s="8" t="s">
        <v>385</v>
      </c>
      <c r="B343" s="12"/>
      <c r="C343" s="10"/>
      <c r="D343" s="10"/>
      <c r="E343" s="13"/>
      <c r="F343" s="10"/>
      <c r="G343" s="12"/>
      <c r="H343" s="13"/>
      <c r="I343" s="12"/>
      <c r="J343" s="12"/>
      <c r="K343" s="14"/>
      <c r="L343" s="11" t="str">
        <f>IFERROR(IFERROR(VLOOKUP(D343,adatszótárak!$I$2:$L$40,IF(C343=adatszótárak!$I$1,3,4),0),VLOOKUP(D343,adatszótárak!$J$2:$N$17,IF(C343=adatszótárak!$I$1,3,4),0)),"")</f>
        <v/>
      </c>
      <c r="M343" s="14"/>
      <c r="N343" s="11" t="str">
        <f>IFERROR(IFERROR(VLOOKUP(D343,adatszótárak!$I$2:$L$40,IF(C343=adatszótárak!$I$1,4,5),0),VLOOKUP(D343,adatszótárak!$J$2:$N$17,IF(C343=adatszótárak!$I$1,4,5),0)),"")</f>
        <v/>
      </c>
      <c r="O343" s="13"/>
      <c r="P343" s="15"/>
      <c r="Q343" s="13"/>
      <c r="R343" s="10"/>
      <c r="S343" s="12"/>
      <c r="T343" s="10"/>
      <c r="U343" s="12"/>
      <c r="V343" s="10"/>
      <c r="W343" s="12"/>
      <c r="X343" s="10"/>
      <c r="Y343" s="12"/>
      <c r="AB343" s="5" t="b">
        <f>AND(_xlfn.IFNA(VLOOKUP(D343,adatszótárak!$I$2:$I$40,1,0),adatszótárak!$J$1)&lt;&gt;C343,_xlfn.IFNA(VLOOKUP(D343,adatszótárak!$J$2:$J$17,1,0),adatszótárak!$I$1)&lt;&gt;C343)</f>
        <v>1</v>
      </c>
    </row>
    <row r="344" spans="1:28" x14ac:dyDescent="0.25">
      <c r="A344" s="8" t="s">
        <v>386</v>
      </c>
      <c r="B344" s="12"/>
      <c r="C344" s="10"/>
      <c r="D344" s="10"/>
      <c r="E344" s="13"/>
      <c r="F344" s="10"/>
      <c r="G344" s="12"/>
      <c r="H344" s="13"/>
      <c r="I344" s="12"/>
      <c r="J344" s="12"/>
      <c r="K344" s="14"/>
      <c r="L344" s="11" t="str">
        <f>IFERROR(IFERROR(VLOOKUP(D344,adatszótárak!$I$2:$L$40,IF(C344=adatszótárak!$I$1,3,4),0),VLOOKUP(D344,adatszótárak!$J$2:$N$17,IF(C344=adatszótárak!$I$1,3,4),0)),"")</f>
        <v/>
      </c>
      <c r="M344" s="14"/>
      <c r="N344" s="11" t="str">
        <f>IFERROR(IFERROR(VLOOKUP(D344,adatszótárak!$I$2:$L$40,IF(C344=adatszótárak!$I$1,4,5),0),VLOOKUP(D344,adatszótárak!$J$2:$N$17,IF(C344=adatszótárak!$I$1,4,5),0)),"")</f>
        <v/>
      </c>
      <c r="O344" s="13"/>
      <c r="P344" s="15"/>
      <c r="Q344" s="13"/>
      <c r="R344" s="10"/>
      <c r="S344" s="12"/>
      <c r="T344" s="10"/>
      <c r="U344" s="12"/>
      <c r="V344" s="10"/>
      <c r="W344" s="12"/>
      <c r="X344" s="10"/>
      <c r="Y344" s="12"/>
      <c r="AB344" s="5" t="b">
        <f>AND(_xlfn.IFNA(VLOOKUP(D344,adatszótárak!$I$2:$I$40,1,0),adatszótárak!$J$1)&lt;&gt;C344,_xlfn.IFNA(VLOOKUP(D344,adatszótárak!$J$2:$J$17,1,0),adatszótárak!$I$1)&lt;&gt;C344)</f>
        <v>1</v>
      </c>
    </row>
    <row r="345" spans="1:28" x14ac:dyDescent="0.25">
      <c r="A345" s="8" t="s">
        <v>387</v>
      </c>
      <c r="B345" s="12"/>
      <c r="C345" s="10"/>
      <c r="D345" s="10"/>
      <c r="E345" s="13"/>
      <c r="F345" s="10"/>
      <c r="G345" s="12"/>
      <c r="H345" s="13"/>
      <c r="I345" s="12"/>
      <c r="J345" s="12"/>
      <c r="K345" s="14"/>
      <c r="L345" s="11" t="str">
        <f>IFERROR(IFERROR(VLOOKUP(D345,adatszótárak!$I$2:$L$40,IF(C345=adatszótárak!$I$1,3,4),0),VLOOKUP(D345,adatszótárak!$J$2:$N$17,IF(C345=adatszótárak!$I$1,3,4),0)),"")</f>
        <v/>
      </c>
      <c r="M345" s="14"/>
      <c r="N345" s="11" t="str">
        <f>IFERROR(IFERROR(VLOOKUP(D345,adatszótárak!$I$2:$L$40,IF(C345=adatszótárak!$I$1,4,5),0),VLOOKUP(D345,adatszótárak!$J$2:$N$17,IF(C345=adatszótárak!$I$1,4,5),0)),"")</f>
        <v/>
      </c>
      <c r="O345" s="13"/>
      <c r="P345" s="15"/>
      <c r="Q345" s="13"/>
      <c r="R345" s="10"/>
      <c r="S345" s="12"/>
      <c r="T345" s="10"/>
      <c r="U345" s="12"/>
      <c r="V345" s="10"/>
      <c r="W345" s="12"/>
      <c r="X345" s="10"/>
      <c r="Y345" s="12"/>
      <c r="AB345" s="5" t="b">
        <f>AND(_xlfn.IFNA(VLOOKUP(D345,adatszótárak!$I$2:$I$40,1,0),adatszótárak!$J$1)&lt;&gt;C345,_xlfn.IFNA(VLOOKUP(D345,adatszótárak!$J$2:$J$17,1,0),adatszótárak!$I$1)&lt;&gt;C345)</f>
        <v>1</v>
      </c>
    </row>
    <row r="346" spans="1:28" x14ac:dyDescent="0.25">
      <c r="A346" s="8" t="s">
        <v>388</v>
      </c>
      <c r="B346" s="12"/>
      <c r="C346" s="10"/>
      <c r="D346" s="10"/>
      <c r="E346" s="13"/>
      <c r="F346" s="10"/>
      <c r="G346" s="12"/>
      <c r="H346" s="13"/>
      <c r="I346" s="12"/>
      <c r="J346" s="12"/>
      <c r="K346" s="14"/>
      <c r="L346" s="11" t="str">
        <f>IFERROR(IFERROR(VLOOKUP(D346,adatszótárak!$I$2:$L$40,IF(C346=adatszótárak!$I$1,3,4),0),VLOOKUP(D346,adatszótárak!$J$2:$N$17,IF(C346=adatszótárak!$I$1,3,4),0)),"")</f>
        <v/>
      </c>
      <c r="M346" s="14"/>
      <c r="N346" s="11" t="str">
        <f>IFERROR(IFERROR(VLOOKUP(D346,adatszótárak!$I$2:$L$40,IF(C346=adatszótárak!$I$1,4,5),0),VLOOKUP(D346,adatszótárak!$J$2:$N$17,IF(C346=adatszótárak!$I$1,4,5),0)),"")</f>
        <v/>
      </c>
      <c r="O346" s="13"/>
      <c r="P346" s="15"/>
      <c r="Q346" s="13"/>
      <c r="R346" s="10"/>
      <c r="S346" s="12"/>
      <c r="T346" s="10"/>
      <c r="U346" s="12"/>
      <c r="V346" s="10"/>
      <c r="W346" s="12"/>
      <c r="X346" s="10"/>
      <c r="Y346" s="12"/>
      <c r="AB346" s="5" t="b">
        <f>AND(_xlfn.IFNA(VLOOKUP(D346,adatszótárak!$I$2:$I$40,1,0),adatszótárak!$J$1)&lt;&gt;C346,_xlfn.IFNA(VLOOKUP(D346,adatszótárak!$J$2:$J$17,1,0),adatszótárak!$I$1)&lt;&gt;C346)</f>
        <v>1</v>
      </c>
    </row>
    <row r="347" spans="1:28" x14ac:dyDescent="0.25">
      <c r="A347" s="8" t="s">
        <v>389</v>
      </c>
      <c r="B347" s="12"/>
      <c r="C347" s="10"/>
      <c r="D347" s="10"/>
      <c r="E347" s="13"/>
      <c r="F347" s="10"/>
      <c r="G347" s="12"/>
      <c r="H347" s="13"/>
      <c r="I347" s="12"/>
      <c r="J347" s="12"/>
      <c r="K347" s="14"/>
      <c r="L347" s="11" t="str">
        <f>IFERROR(IFERROR(VLOOKUP(D347,adatszótárak!$I$2:$L$40,IF(C347=adatszótárak!$I$1,3,4),0),VLOOKUP(D347,adatszótárak!$J$2:$N$17,IF(C347=adatszótárak!$I$1,3,4),0)),"")</f>
        <v/>
      </c>
      <c r="M347" s="14"/>
      <c r="N347" s="11" t="str">
        <f>IFERROR(IFERROR(VLOOKUP(D347,adatszótárak!$I$2:$L$40,IF(C347=adatszótárak!$I$1,4,5),0),VLOOKUP(D347,adatszótárak!$J$2:$N$17,IF(C347=adatszótárak!$I$1,4,5),0)),"")</f>
        <v/>
      </c>
      <c r="O347" s="13"/>
      <c r="P347" s="15"/>
      <c r="Q347" s="13"/>
      <c r="R347" s="10"/>
      <c r="S347" s="12"/>
      <c r="T347" s="10"/>
      <c r="U347" s="12"/>
      <c r="V347" s="10"/>
      <c r="W347" s="12"/>
      <c r="X347" s="10"/>
      <c r="Y347" s="12"/>
      <c r="AB347" s="5" t="b">
        <f>AND(_xlfn.IFNA(VLOOKUP(D347,adatszótárak!$I$2:$I$40,1,0),adatszótárak!$J$1)&lt;&gt;C347,_xlfn.IFNA(VLOOKUP(D347,adatszótárak!$J$2:$J$17,1,0),adatszótárak!$I$1)&lt;&gt;C347)</f>
        <v>1</v>
      </c>
    </row>
    <row r="348" spans="1:28" x14ac:dyDescent="0.25">
      <c r="A348" s="8" t="s">
        <v>390</v>
      </c>
      <c r="B348" s="12"/>
      <c r="C348" s="10"/>
      <c r="D348" s="10"/>
      <c r="E348" s="13"/>
      <c r="F348" s="10"/>
      <c r="G348" s="12"/>
      <c r="H348" s="13"/>
      <c r="I348" s="12"/>
      <c r="J348" s="12"/>
      <c r="K348" s="14"/>
      <c r="L348" s="11" t="str">
        <f>IFERROR(IFERROR(VLOOKUP(D348,adatszótárak!$I$2:$L$40,IF(C348=adatszótárak!$I$1,3,4),0),VLOOKUP(D348,adatszótárak!$J$2:$N$17,IF(C348=adatszótárak!$I$1,3,4),0)),"")</f>
        <v/>
      </c>
      <c r="M348" s="14"/>
      <c r="N348" s="11" t="str">
        <f>IFERROR(IFERROR(VLOOKUP(D348,adatszótárak!$I$2:$L$40,IF(C348=adatszótárak!$I$1,4,5),0),VLOOKUP(D348,adatszótárak!$J$2:$N$17,IF(C348=adatszótárak!$I$1,4,5),0)),"")</f>
        <v/>
      </c>
      <c r="O348" s="13"/>
      <c r="P348" s="15"/>
      <c r="Q348" s="13"/>
      <c r="R348" s="10"/>
      <c r="S348" s="12"/>
      <c r="T348" s="10"/>
      <c r="U348" s="12"/>
      <c r="V348" s="10"/>
      <c r="W348" s="12"/>
      <c r="X348" s="10"/>
      <c r="Y348" s="12"/>
      <c r="AB348" s="5" t="b">
        <f>AND(_xlfn.IFNA(VLOOKUP(D348,adatszótárak!$I$2:$I$40,1,0),adatszótárak!$J$1)&lt;&gt;C348,_xlfn.IFNA(VLOOKUP(D348,adatszótárak!$J$2:$J$17,1,0),adatszótárak!$I$1)&lt;&gt;C348)</f>
        <v>1</v>
      </c>
    </row>
    <row r="349" spans="1:28" x14ac:dyDescent="0.25">
      <c r="A349" s="8" t="s">
        <v>391</v>
      </c>
      <c r="B349" s="12"/>
      <c r="C349" s="10"/>
      <c r="D349" s="10"/>
      <c r="E349" s="13"/>
      <c r="F349" s="10"/>
      <c r="G349" s="12"/>
      <c r="H349" s="13"/>
      <c r="I349" s="12"/>
      <c r="J349" s="12"/>
      <c r="K349" s="14"/>
      <c r="L349" s="11" t="str">
        <f>IFERROR(IFERROR(VLOOKUP(D349,adatszótárak!$I$2:$L$40,IF(C349=adatszótárak!$I$1,3,4),0),VLOOKUP(D349,adatszótárak!$J$2:$N$17,IF(C349=adatszótárak!$I$1,3,4),0)),"")</f>
        <v/>
      </c>
      <c r="M349" s="14"/>
      <c r="N349" s="11" t="str">
        <f>IFERROR(IFERROR(VLOOKUP(D349,adatszótárak!$I$2:$L$40,IF(C349=adatszótárak!$I$1,4,5),0),VLOOKUP(D349,adatszótárak!$J$2:$N$17,IF(C349=adatszótárak!$I$1,4,5),0)),"")</f>
        <v/>
      </c>
      <c r="O349" s="13"/>
      <c r="P349" s="15"/>
      <c r="Q349" s="13"/>
      <c r="R349" s="10"/>
      <c r="S349" s="12"/>
      <c r="T349" s="10"/>
      <c r="U349" s="12"/>
      <c r="V349" s="10"/>
      <c r="W349" s="12"/>
      <c r="X349" s="10"/>
      <c r="Y349" s="12"/>
      <c r="AB349" s="5" t="b">
        <f>AND(_xlfn.IFNA(VLOOKUP(D349,adatszótárak!$I$2:$I$40,1,0),adatszótárak!$J$1)&lt;&gt;C349,_xlfn.IFNA(VLOOKUP(D349,adatszótárak!$J$2:$J$17,1,0),adatszótárak!$I$1)&lt;&gt;C349)</f>
        <v>1</v>
      </c>
    </row>
    <row r="350" spans="1:28" x14ac:dyDescent="0.25">
      <c r="A350" s="8" t="s">
        <v>392</v>
      </c>
      <c r="B350" s="12"/>
      <c r="C350" s="10"/>
      <c r="D350" s="10"/>
      <c r="E350" s="13"/>
      <c r="F350" s="10"/>
      <c r="G350" s="12"/>
      <c r="H350" s="13"/>
      <c r="I350" s="12"/>
      <c r="J350" s="12"/>
      <c r="K350" s="14"/>
      <c r="L350" s="11" t="str">
        <f>IFERROR(IFERROR(VLOOKUP(D350,adatszótárak!$I$2:$L$40,IF(C350=adatszótárak!$I$1,3,4),0),VLOOKUP(D350,adatszótárak!$J$2:$N$17,IF(C350=adatszótárak!$I$1,3,4),0)),"")</f>
        <v/>
      </c>
      <c r="M350" s="14"/>
      <c r="N350" s="11" t="str">
        <f>IFERROR(IFERROR(VLOOKUP(D350,adatszótárak!$I$2:$L$40,IF(C350=adatszótárak!$I$1,4,5),0),VLOOKUP(D350,adatszótárak!$J$2:$N$17,IF(C350=adatszótárak!$I$1,4,5),0)),"")</f>
        <v/>
      </c>
      <c r="O350" s="13"/>
      <c r="P350" s="15"/>
      <c r="Q350" s="13"/>
      <c r="R350" s="10"/>
      <c r="S350" s="12"/>
      <c r="T350" s="10"/>
      <c r="U350" s="12"/>
      <c r="V350" s="10"/>
      <c r="W350" s="12"/>
      <c r="X350" s="10"/>
      <c r="Y350" s="12"/>
      <c r="AB350" s="5" t="b">
        <f>AND(_xlfn.IFNA(VLOOKUP(D350,adatszótárak!$I$2:$I$40,1,0),adatszótárak!$J$1)&lt;&gt;C350,_xlfn.IFNA(VLOOKUP(D350,adatszótárak!$J$2:$J$17,1,0),adatszótárak!$I$1)&lt;&gt;C350)</f>
        <v>1</v>
      </c>
    </row>
    <row r="351" spans="1:28" x14ac:dyDescent="0.25">
      <c r="A351" s="8" t="s">
        <v>393</v>
      </c>
      <c r="B351" s="12"/>
      <c r="C351" s="10"/>
      <c r="D351" s="10"/>
      <c r="E351" s="13"/>
      <c r="F351" s="10"/>
      <c r="G351" s="12"/>
      <c r="H351" s="13"/>
      <c r="I351" s="12"/>
      <c r="J351" s="12"/>
      <c r="K351" s="14"/>
      <c r="L351" s="11" t="str">
        <f>IFERROR(IFERROR(VLOOKUP(D351,adatszótárak!$I$2:$L$40,IF(C351=adatszótárak!$I$1,3,4),0),VLOOKUP(D351,adatszótárak!$J$2:$N$17,IF(C351=adatszótárak!$I$1,3,4),0)),"")</f>
        <v/>
      </c>
      <c r="M351" s="14"/>
      <c r="N351" s="11" t="str">
        <f>IFERROR(IFERROR(VLOOKUP(D351,adatszótárak!$I$2:$L$40,IF(C351=adatszótárak!$I$1,4,5),0),VLOOKUP(D351,adatszótárak!$J$2:$N$17,IF(C351=adatszótárak!$I$1,4,5),0)),"")</f>
        <v/>
      </c>
      <c r="O351" s="13"/>
      <c r="P351" s="15"/>
      <c r="Q351" s="13"/>
      <c r="R351" s="10"/>
      <c r="S351" s="12"/>
      <c r="T351" s="10"/>
      <c r="U351" s="12"/>
      <c r="V351" s="10"/>
      <c r="W351" s="12"/>
      <c r="X351" s="10"/>
      <c r="Y351" s="12"/>
      <c r="AB351" s="5" t="b">
        <f>AND(_xlfn.IFNA(VLOOKUP(D351,adatszótárak!$I$2:$I$40,1,0),adatszótárak!$J$1)&lt;&gt;C351,_xlfn.IFNA(VLOOKUP(D351,adatszótárak!$J$2:$J$17,1,0),adatszótárak!$I$1)&lt;&gt;C351)</f>
        <v>1</v>
      </c>
    </row>
    <row r="352" spans="1:28" x14ac:dyDescent="0.25">
      <c r="A352" s="8" t="s">
        <v>394</v>
      </c>
      <c r="B352" s="12"/>
      <c r="C352" s="10"/>
      <c r="D352" s="10"/>
      <c r="E352" s="13"/>
      <c r="F352" s="10"/>
      <c r="G352" s="12"/>
      <c r="H352" s="13"/>
      <c r="I352" s="12"/>
      <c r="J352" s="12"/>
      <c r="K352" s="14"/>
      <c r="L352" s="11" t="str">
        <f>IFERROR(IFERROR(VLOOKUP(D352,adatszótárak!$I$2:$L$40,IF(C352=adatszótárak!$I$1,3,4),0),VLOOKUP(D352,adatszótárak!$J$2:$N$17,IF(C352=adatszótárak!$I$1,3,4),0)),"")</f>
        <v/>
      </c>
      <c r="M352" s="14"/>
      <c r="N352" s="11" t="str">
        <f>IFERROR(IFERROR(VLOOKUP(D352,adatszótárak!$I$2:$L$40,IF(C352=adatszótárak!$I$1,4,5),0),VLOOKUP(D352,adatszótárak!$J$2:$N$17,IF(C352=adatszótárak!$I$1,4,5),0)),"")</f>
        <v/>
      </c>
      <c r="O352" s="13"/>
      <c r="P352" s="15"/>
      <c r="Q352" s="13"/>
      <c r="R352" s="10"/>
      <c r="S352" s="12"/>
      <c r="T352" s="10"/>
      <c r="U352" s="12"/>
      <c r="V352" s="10"/>
      <c r="W352" s="12"/>
      <c r="X352" s="10"/>
      <c r="Y352" s="12"/>
      <c r="AB352" s="5" t="b">
        <f>AND(_xlfn.IFNA(VLOOKUP(D352,adatszótárak!$I$2:$I$40,1,0),adatszótárak!$J$1)&lt;&gt;C352,_xlfn.IFNA(VLOOKUP(D352,adatszótárak!$J$2:$J$17,1,0),adatszótárak!$I$1)&lt;&gt;C352)</f>
        <v>1</v>
      </c>
    </row>
    <row r="353" spans="1:28" x14ac:dyDescent="0.25">
      <c r="A353" s="8" t="s">
        <v>395</v>
      </c>
      <c r="B353" s="12"/>
      <c r="C353" s="10"/>
      <c r="D353" s="10"/>
      <c r="E353" s="13"/>
      <c r="F353" s="10"/>
      <c r="G353" s="12"/>
      <c r="H353" s="13"/>
      <c r="I353" s="12"/>
      <c r="J353" s="12"/>
      <c r="K353" s="14"/>
      <c r="L353" s="11" t="str">
        <f>IFERROR(IFERROR(VLOOKUP(D353,adatszótárak!$I$2:$L$40,IF(C353=adatszótárak!$I$1,3,4),0),VLOOKUP(D353,adatszótárak!$J$2:$N$17,IF(C353=adatszótárak!$I$1,3,4),0)),"")</f>
        <v/>
      </c>
      <c r="M353" s="14"/>
      <c r="N353" s="11" t="str">
        <f>IFERROR(IFERROR(VLOOKUP(D353,adatszótárak!$I$2:$L$40,IF(C353=adatszótárak!$I$1,4,5),0),VLOOKUP(D353,adatszótárak!$J$2:$N$17,IF(C353=adatszótárak!$I$1,4,5),0)),"")</f>
        <v/>
      </c>
      <c r="O353" s="13"/>
      <c r="P353" s="15"/>
      <c r="Q353" s="13"/>
      <c r="R353" s="10"/>
      <c r="S353" s="12"/>
      <c r="T353" s="10"/>
      <c r="U353" s="12"/>
      <c r="V353" s="10"/>
      <c r="W353" s="12"/>
      <c r="X353" s="10"/>
      <c r="Y353" s="12"/>
      <c r="AB353" s="5" t="b">
        <f>AND(_xlfn.IFNA(VLOOKUP(D353,adatszótárak!$I$2:$I$40,1,0),adatszótárak!$J$1)&lt;&gt;C353,_xlfn.IFNA(VLOOKUP(D353,adatszótárak!$J$2:$J$17,1,0),adatszótárak!$I$1)&lt;&gt;C353)</f>
        <v>1</v>
      </c>
    </row>
    <row r="354" spans="1:28" x14ac:dyDescent="0.25">
      <c r="A354" s="8" t="s">
        <v>396</v>
      </c>
      <c r="B354" s="12"/>
      <c r="C354" s="10"/>
      <c r="D354" s="10"/>
      <c r="E354" s="13"/>
      <c r="F354" s="10"/>
      <c r="G354" s="12"/>
      <c r="H354" s="13"/>
      <c r="I354" s="12"/>
      <c r="J354" s="12"/>
      <c r="K354" s="14"/>
      <c r="L354" s="11" t="str">
        <f>IFERROR(IFERROR(VLOOKUP(D354,adatszótárak!$I$2:$L$40,IF(C354=adatszótárak!$I$1,3,4),0),VLOOKUP(D354,adatszótárak!$J$2:$N$17,IF(C354=adatszótárak!$I$1,3,4),0)),"")</f>
        <v/>
      </c>
      <c r="M354" s="14"/>
      <c r="N354" s="11" t="str">
        <f>IFERROR(IFERROR(VLOOKUP(D354,adatszótárak!$I$2:$L$40,IF(C354=adatszótárak!$I$1,4,5),0),VLOOKUP(D354,adatszótárak!$J$2:$N$17,IF(C354=adatszótárak!$I$1,4,5),0)),"")</f>
        <v/>
      </c>
      <c r="O354" s="13"/>
      <c r="P354" s="15"/>
      <c r="Q354" s="13"/>
      <c r="R354" s="10"/>
      <c r="S354" s="12"/>
      <c r="T354" s="10"/>
      <c r="U354" s="12"/>
      <c r="V354" s="10"/>
      <c r="W354" s="12"/>
      <c r="X354" s="10"/>
      <c r="Y354" s="12"/>
      <c r="AB354" s="5" t="b">
        <f>AND(_xlfn.IFNA(VLOOKUP(D354,adatszótárak!$I$2:$I$40,1,0),adatszótárak!$J$1)&lt;&gt;C354,_xlfn.IFNA(VLOOKUP(D354,adatszótárak!$J$2:$J$17,1,0),adatszótárak!$I$1)&lt;&gt;C354)</f>
        <v>1</v>
      </c>
    </row>
    <row r="355" spans="1:28" x14ac:dyDescent="0.25">
      <c r="A355" s="8" t="s">
        <v>397</v>
      </c>
      <c r="B355" s="12"/>
      <c r="C355" s="10"/>
      <c r="D355" s="10"/>
      <c r="E355" s="13"/>
      <c r="F355" s="10"/>
      <c r="G355" s="12"/>
      <c r="H355" s="13"/>
      <c r="I355" s="12"/>
      <c r="J355" s="12"/>
      <c r="K355" s="14"/>
      <c r="L355" s="11" t="str">
        <f>IFERROR(IFERROR(VLOOKUP(D355,adatszótárak!$I$2:$L$40,IF(C355=adatszótárak!$I$1,3,4),0),VLOOKUP(D355,adatszótárak!$J$2:$N$17,IF(C355=adatszótárak!$I$1,3,4),0)),"")</f>
        <v/>
      </c>
      <c r="M355" s="14"/>
      <c r="N355" s="11" t="str">
        <f>IFERROR(IFERROR(VLOOKUP(D355,adatszótárak!$I$2:$L$40,IF(C355=adatszótárak!$I$1,4,5),0),VLOOKUP(D355,adatszótárak!$J$2:$N$17,IF(C355=adatszótárak!$I$1,4,5),0)),"")</f>
        <v/>
      </c>
      <c r="O355" s="13"/>
      <c r="P355" s="15"/>
      <c r="Q355" s="13"/>
      <c r="R355" s="10"/>
      <c r="S355" s="12"/>
      <c r="T355" s="10"/>
      <c r="U355" s="12"/>
      <c r="V355" s="10"/>
      <c r="W355" s="12"/>
      <c r="X355" s="10"/>
      <c r="Y355" s="12"/>
      <c r="AB355" s="5" t="b">
        <f>AND(_xlfn.IFNA(VLOOKUP(D355,adatszótárak!$I$2:$I$40,1,0),adatszótárak!$J$1)&lt;&gt;C355,_xlfn.IFNA(VLOOKUP(D355,adatszótárak!$J$2:$J$17,1,0),adatszótárak!$I$1)&lt;&gt;C355)</f>
        <v>1</v>
      </c>
    </row>
    <row r="356" spans="1:28" x14ac:dyDescent="0.25">
      <c r="A356" s="8" t="s">
        <v>398</v>
      </c>
      <c r="B356" s="12"/>
      <c r="C356" s="10"/>
      <c r="D356" s="10"/>
      <c r="E356" s="13"/>
      <c r="F356" s="10"/>
      <c r="G356" s="12"/>
      <c r="H356" s="13"/>
      <c r="I356" s="12"/>
      <c r="J356" s="12"/>
      <c r="K356" s="14"/>
      <c r="L356" s="11" t="str">
        <f>IFERROR(IFERROR(VLOOKUP(D356,adatszótárak!$I$2:$L$40,IF(C356=adatszótárak!$I$1,3,4),0),VLOOKUP(D356,adatszótárak!$J$2:$N$17,IF(C356=adatszótárak!$I$1,3,4),0)),"")</f>
        <v/>
      </c>
      <c r="M356" s="14"/>
      <c r="N356" s="11" t="str">
        <f>IFERROR(IFERROR(VLOOKUP(D356,adatszótárak!$I$2:$L$40,IF(C356=adatszótárak!$I$1,4,5),0),VLOOKUP(D356,adatszótárak!$J$2:$N$17,IF(C356=adatszótárak!$I$1,4,5),0)),"")</f>
        <v/>
      </c>
      <c r="O356" s="13"/>
      <c r="P356" s="15"/>
      <c r="Q356" s="13"/>
      <c r="R356" s="10"/>
      <c r="S356" s="12"/>
      <c r="T356" s="10"/>
      <c r="U356" s="12"/>
      <c r="V356" s="10"/>
      <c r="W356" s="12"/>
      <c r="X356" s="10"/>
      <c r="Y356" s="12"/>
      <c r="AB356" s="5" t="b">
        <f>AND(_xlfn.IFNA(VLOOKUP(D356,adatszótárak!$I$2:$I$40,1,0),adatszótárak!$J$1)&lt;&gt;C356,_xlfn.IFNA(VLOOKUP(D356,adatszótárak!$J$2:$J$17,1,0),adatszótárak!$I$1)&lt;&gt;C356)</f>
        <v>1</v>
      </c>
    </row>
    <row r="357" spans="1:28" x14ac:dyDescent="0.25">
      <c r="A357" s="8" t="s">
        <v>399</v>
      </c>
      <c r="B357" s="12"/>
      <c r="C357" s="10"/>
      <c r="D357" s="10"/>
      <c r="E357" s="13"/>
      <c r="F357" s="10"/>
      <c r="G357" s="12"/>
      <c r="H357" s="13"/>
      <c r="I357" s="12"/>
      <c r="J357" s="12"/>
      <c r="K357" s="14"/>
      <c r="L357" s="11" t="str">
        <f>IFERROR(IFERROR(VLOOKUP(D357,adatszótárak!$I$2:$L$40,IF(C357=adatszótárak!$I$1,3,4),0),VLOOKUP(D357,adatszótárak!$J$2:$N$17,IF(C357=adatszótárak!$I$1,3,4),0)),"")</f>
        <v/>
      </c>
      <c r="M357" s="14"/>
      <c r="N357" s="11" t="str">
        <f>IFERROR(IFERROR(VLOOKUP(D357,adatszótárak!$I$2:$L$40,IF(C357=adatszótárak!$I$1,4,5),0),VLOOKUP(D357,adatszótárak!$J$2:$N$17,IF(C357=adatszótárak!$I$1,4,5),0)),"")</f>
        <v/>
      </c>
      <c r="O357" s="13"/>
      <c r="P357" s="15"/>
      <c r="Q357" s="13"/>
      <c r="R357" s="10"/>
      <c r="S357" s="12"/>
      <c r="T357" s="10"/>
      <c r="U357" s="12"/>
      <c r="V357" s="10"/>
      <c r="W357" s="12"/>
      <c r="X357" s="10"/>
      <c r="Y357" s="12"/>
      <c r="AB357" s="5" t="b">
        <f>AND(_xlfn.IFNA(VLOOKUP(D357,adatszótárak!$I$2:$I$40,1,0),adatszótárak!$J$1)&lt;&gt;C357,_xlfn.IFNA(VLOOKUP(D357,adatszótárak!$J$2:$J$17,1,0),adatszótárak!$I$1)&lt;&gt;C357)</f>
        <v>1</v>
      </c>
    </row>
    <row r="358" spans="1:28" x14ac:dyDescent="0.25">
      <c r="A358" s="8" t="s">
        <v>400</v>
      </c>
      <c r="B358" s="12"/>
      <c r="C358" s="10"/>
      <c r="D358" s="10"/>
      <c r="E358" s="13"/>
      <c r="F358" s="10"/>
      <c r="G358" s="12"/>
      <c r="H358" s="13"/>
      <c r="I358" s="12"/>
      <c r="J358" s="12"/>
      <c r="K358" s="14"/>
      <c r="L358" s="11" t="str">
        <f>IFERROR(IFERROR(VLOOKUP(D358,adatszótárak!$I$2:$L$40,IF(C358=adatszótárak!$I$1,3,4),0),VLOOKUP(D358,adatszótárak!$J$2:$N$17,IF(C358=adatszótárak!$I$1,3,4),0)),"")</f>
        <v/>
      </c>
      <c r="M358" s="14"/>
      <c r="N358" s="11" t="str">
        <f>IFERROR(IFERROR(VLOOKUP(D358,adatszótárak!$I$2:$L$40,IF(C358=adatszótárak!$I$1,4,5),0),VLOOKUP(D358,adatszótárak!$J$2:$N$17,IF(C358=adatszótárak!$I$1,4,5),0)),"")</f>
        <v/>
      </c>
      <c r="O358" s="13"/>
      <c r="P358" s="15"/>
      <c r="Q358" s="13"/>
      <c r="R358" s="10"/>
      <c r="S358" s="12"/>
      <c r="T358" s="10"/>
      <c r="U358" s="12"/>
      <c r="V358" s="10"/>
      <c r="W358" s="12"/>
      <c r="X358" s="10"/>
      <c r="Y358" s="12"/>
      <c r="AB358" s="5" t="b">
        <f>AND(_xlfn.IFNA(VLOOKUP(D358,adatszótárak!$I$2:$I$40,1,0),adatszótárak!$J$1)&lt;&gt;C358,_xlfn.IFNA(VLOOKUP(D358,adatszótárak!$J$2:$J$17,1,0),adatszótárak!$I$1)&lt;&gt;C358)</f>
        <v>1</v>
      </c>
    </row>
    <row r="359" spans="1:28" x14ac:dyDescent="0.25">
      <c r="A359" s="8" t="s">
        <v>401</v>
      </c>
      <c r="B359" s="12"/>
      <c r="C359" s="10"/>
      <c r="D359" s="10"/>
      <c r="E359" s="13"/>
      <c r="F359" s="10"/>
      <c r="G359" s="12"/>
      <c r="H359" s="13"/>
      <c r="I359" s="12"/>
      <c r="J359" s="12"/>
      <c r="K359" s="14"/>
      <c r="L359" s="11" t="str">
        <f>IFERROR(IFERROR(VLOOKUP(D359,adatszótárak!$I$2:$L$40,IF(C359=adatszótárak!$I$1,3,4),0),VLOOKUP(D359,adatszótárak!$J$2:$N$17,IF(C359=adatszótárak!$I$1,3,4),0)),"")</f>
        <v/>
      </c>
      <c r="M359" s="14"/>
      <c r="N359" s="11" t="str">
        <f>IFERROR(IFERROR(VLOOKUP(D359,adatszótárak!$I$2:$L$40,IF(C359=adatszótárak!$I$1,4,5),0),VLOOKUP(D359,adatszótárak!$J$2:$N$17,IF(C359=adatszótárak!$I$1,4,5),0)),"")</f>
        <v/>
      </c>
      <c r="O359" s="13"/>
      <c r="P359" s="15"/>
      <c r="Q359" s="13"/>
      <c r="R359" s="10"/>
      <c r="S359" s="12"/>
      <c r="T359" s="10"/>
      <c r="U359" s="12"/>
      <c r="V359" s="10"/>
      <c r="W359" s="12"/>
      <c r="X359" s="10"/>
      <c r="Y359" s="12"/>
      <c r="AB359" s="5" t="b">
        <f>AND(_xlfn.IFNA(VLOOKUP(D359,adatszótárak!$I$2:$I$40,1,0),adatszótárak!$J$1)&lt;&gt;C359,_xlfn.IFNA(VLOOKUP(D359,adatszótárak!$J$2:$J$17,1,0),adatszótárak!$I$1)&lt;&gt;C359)</f>
        <v>1</v>
      </c>
    </row>
    <row r="360" spans="1:28" x14ac:dyDescent="0.25">
      <c r="A360" s="8" t="s">
        <v>402</v>
      </c>
      <c r="B360" s="12"/>
      <c r="C360" s="10"/>
      <c r="D360" s="10"/>
      <c r="E360" s="13"/>
      <c r="F360" s="10"/>
      <c r="G360" s="12"/>
      <c r="H360" s="13"/>
      <c r="I360" s="12"/>
      <c r="J360" s="12"/>
      <c r="K360" s="14"/>
      <c r="L360" s="11" t="str">
        <f>IFERROR(IFERROR(VLOOKUP(D360,adatszótárak!$I$2:$L$40,IF(C360=adatszótárak!$I$1,3,4),0),VLOOKUP(D360,adatszótárak!$J$2:$N$17,IF(C360=adatszótárak!$I$1,3,4),0)),"")</f>
        <v/>
      </c>
      <c r="M360" s="14"/>
      <c r="N360" s="11" t="str">
        <f>IFERROR(IFERROR(VLOOKUP(D360,adatszótárak!$I$2:$L$40,IF(C360=adatszótárak!$I$1,4,5),0),VLOOKUP(D360,adatszótárak!$J$2:$N$17,IF(C360=adatszótárak!$I$1,4,5),0)),"")</f>
        <v/>
      </c>
      <c r="O360" s="13"/>
      <c r="P360" s="15"/>
      <c r="Q360" s="13"/>
      <c r="R360" s="10"/>
      <c r="S360" s="12"/>
      <c r="T360" s="10"/>
      <c r="U360" s="12"/>
      <c r="V360" s="10"/>
      <c r="W360" s="12"/>
      <c r="X360" s="10"/>
      <c r="Y360" s="12"/>
      <c r="AB360" s="5" t="b">
        <f>AND(_xlfn.IFNA(VLOOKUP(D360,adatszótárak!$I$2:$I$40,1,0),adatszótárak!$J$1)&lt;&gt;C360,_xlfn.IFNA(VLOOKUP(D360,adatszótárak!$J$2:$J$17,1,0),adatszótárak!$I$1)&lt;&gt;C360)</f>
        <v>1</v>
      </c>
    </row>
    <row r="361" spans="1:28" x14ac:dyDescent="0.25">
      <c r="A361" s="8" t="s">
        <v>403</v>
      </c>
      <c r="B361" s="12"/>
      <c r="C361" s="10"/>
      <c r="D361" s="10"/>
      <c r="E361" s="13"/>
      <c r="F361" s="10"/>
      <c r="G361" s="12"/>
      <c r="H361" s="13"/>
      <c r="I361" s="12"/>
      <c r="J361" s="12"/>
      <c r="K361" s="14"/>
      <c r="L361" s="11" t="str">
        <f>IFERROR(IFERROR(VLOOKUP(D361,adatszótárak!$I$2:$L$40,IF(C361=adatszótárak!$I$1,3,4),0),VLOOKUP(D361,adatszótárak!$J$2:$N$17,IF(C361=adatszótárak!$I$1,3,4),0)),"")</f>
        <v/>
      </c>
      <c r="M361" s="14"/>
      <c r="N361" s="11" t="str">
        <f>IFERROR(IFERROR(VLOOKUP(D361,adatszótárak!$I$2:$L$40,IF(C361=adatszótárak!$I$1,4,5),0),VLOOKUP(D361,adatszótárak!$J$2:$N$17,IF(C361=adatszótárak!$I$1,4,5),0)),"")</f>
        <v/>
      </c>
      <c r="O361" s="13"/>
      <c r="P361" s="15"/>
      <c r="Q361" s="13"/>
      <c r="R361" s="10"/>
      <c r="S361" s="12"/>
      <c r="T361" s="10"/>
      <c r="U361" s="12"/>
      <c r="V361" s="10"/>
      <c r="W361" s="12"/>
      <c r="X361" s="10"/>
      <c r="Y361" s="12"/>
      <c r="AB361" s="5" t="b">
        <f>AND(_xlfn.IFNA(VLOOKUP(D361,adatszótárak!$I$2:$I$40,1,0),adatszótárak!$J$1)&lt;&gt;C361,_xlfn.IFNA(VLOOKUP(D361,adatszótárak!$J$2:$J$17,1,0),adatszótárak!$I$1)&lt;&gt;C361)</f>
        <v>1</v>
      </c>
    </row>
    <row r="362" spans="1:28" x14ac:dyDescent="0.25">
      <c r="A362" s="8" t="s">
        <v>404</v>
      </c>
      <c r="B362" s="12"/>
      <c r="C362" s="10"/>
      <c r="D362" s="10"/>
      <c r="E362" s="13"/>
      <c r="F362" s="10"/>
      <c r="G362" s="12"/>
      <c r="H362" s="13"/>
      <c r="I362" s="12"/>
      <c r="J362" s="12"/>
      <c r="K362" s="14"/>
      <c r="L362" s="11" t="str">
        <f>IFERROR(IFERROR(VLOOKUP(D362,adatszótárak!$I$2:$L$40,IF(C362=adatszótárak!$I$1,3,4),0),VLOOKUP(D362,adatszótárak!$J$2:$N$17,IF(C362=adatszótárak!$I$1,3,4),0)),"")</f>
        <v/>
      </c>
      <c r="M362" s="14"/>
      <c r="N362" s="11" t="str">
        <f>IFERROR(IFERROR(VLOOKUP(D362,adatszótárak!$I$2:$L$40,IF(C362=adatszótárak!$I$1,4,5),0),VLOOKUP(D362,adatszótárak!$J$2:$N$17,IF(C362=adatszótárak!$I$1,4,5),0)),"")</f>
        <v/>
      </c>
      <c r="O362" s="13"/>
      <c r="P362" s="15"/>
      <c r="Q362" s="13"/>
      <c r="R362" s="10"/>
      <c r="S362" s="12"/>
      <c r="T362" s="10"/>
      <c r="U362" s="12"/>
      <c r="V362" s="10"/>
      <c r="W362" s="12"/>
      <c r="X362" s="10"/>
      <c r="Y362" s="12"/>
      <c r="AB362" s="5" t="b">
        <f>AND(_xlfn.IFNA(VLOOKUP(D362,adatszótárak!$I$2:$I$40,1,0),adatszótárak!$J$1)&lt;&gt;C362,_xlfn.IFNA(VLOOKUP(D362,adatszótárak!$J$2:$J$17,1,0),adatszótárak!$I$1)&lt;&gt;C362)</f>
        <v>1</v>
      </c>
    </row>
    <row r="363" spans="1:28" x14ac:dyDescent="0.25">
      <c r="A363" s="8" t="s">
        <v>405</v>
      </c>
      <c r="B363" s="12"/>
      <c r="C363" s="10"/>
      <c r="D363" s="10"/>
      <c r="E363" s="13"/>
      <c r="F363" s="10"/>
      <c r="G363" s="12"/>
      <c r="H363" s="13"/>
      <c r="I363" s="12"/>
      <c r="J363" s="12"/>
      <c r="K363" s="14"/>
      <c r="L363" s="11" t="str">
        <f>IFERROR(IFERROR(VLOOKUP(D363,adatszótárak!$I$2:$L$40,IF(C363=adatszótárak!$I$1,3,4),0),VLOOKUP(D363,adatszótárak!$J$2:$N$17,IF(C363=adatszótárak!$I$1,3,4),0)),"")</f>
        <v/>
      </c>
      <c r="M363" s="14"/>
      <c r="N363" s="11" t="str">
        <f>IFERROR(IFERROR(VLOOKUP(D363,adatszótárak!$I$2:$L$40,IF(C363=adatszótárak!$I$1,4,5),0),VLOOKUP(D363,adatszótárak!$J$2:$N$17,IF(C363=adatszótárak!$I$1,4,5),0)),"")</f>
        <v/>
      </c>
      <c r="O363" s="13"/>
      <c r="P363" s="15"/>
      <c r="Q363" s="13"/>
      <c r="R363" s="10"/>
      <c r="S363" s="12"/>
      <c r="T363" s="10"/>
      <c r="U363" s="12"/>
      <c r="V363" s="10"/>
      <c r="W363" s="12"/>
      <c r="X363" s="10"/>
      <c r="Y363" s="12"/>
      <c r="AB363" s="5" t="b">
        <f>AND(_xlfn.IFNA(VLOOKUP(D363,adatszótárak!$I$2:$I$40,1,0),adatszótárak!$J$1)&lt;&gt;C363,_xlfn.IFNA(VLOOKUP(D363,adatszótárak!$J$2:$J$17,1,0),adatszótárak!$I$1)&lt;&gt;C363)</f>
        <v>1</v>
      </c>
    </row>
    <row r="364" spans="1:28" x14ac:dyDescent="0.25">
      <c r="A364" s="8" t="s">
        <v>406</v>
      </c>
      <c r="B364" s="12"/>
      <c r="C364" s="10"/>
      <c r="D364" s="10"/>
      <c r="E364" s="13"/>
      <c r="F364" s="10"/>
      <c r="G364" s="12"/>
      <c r="H364" s="13"/>
      <c r="I364" s="12"/>
      <c r="J364" s="12"/>
      <c r="K364" s="14"/>
      <c r="L364" s="11" t="str">
        <f>IFERROR(IFERROR(VLOOKUP(D364,adatszótárak!$I$2:$L$40,IF(C364=adatszótárak!$I$1,3,4),0),VLOOKUP(D364,adatszótárak!$J$2:$N$17,IF(C364=adatszótárak!$I$1,3,4),0)),"")</f>
        <v/>
      </c>
      <c r="M364" s="14"/>
      <c r="N364" s="11" t="str">
        <f>IFERROR(IFERROR(VLOOKUP(D364,adatszótárak!$I$2:$L$40,IF(C364=adatszótárak!$I$1,4,5),0),VLOOKUP(D364,adatszótárak!$J$2:$N$17,IF(C364=adatszótárak!$I$1,4,5),0)),"")</f>
        <v/>
      </c>
      <c r="O364" s="13"/>
      <c r="P364" s="15"/>
      <c r="Q364" s="13"/>
      <c r="R364" s="10"/>
      <c r="S364" s="12"/>
      <c r="T364" s="10"/>
      <c r="U364" s="12"/>
      <c r="V364" s="10"/>
      <c r="W364" s="12"/>
      <c r="X364" s="10"/>
      <c r="Y364" s="12"/>
      <c r="AB364" s="5" t="b">
        <f>AND(_xlfn.IFNA(VLOOKUP(D364,adatszótárak!$I$2:$I$40,1,0),adatszótárak!$J$1)&lt;&gt;C364,_xlfn.IFNA(VLOOKUP(D364,adatszótárak!$J$2:$J$17,1,0),adatszótárak!$I$1)&lt;&gt;C364)</f>
        <v>1</v>
      </c>
    </row>
    <row r="365" spans="1:28" x14ac:dyDescent="0.25">
      <c r="A365" s="8" t="s">
        <v>407</v>
      </c>
      <c r="B365" s="12"/>
      <c r="C365" s="10"/>
      <c r="D365" s="10"/>
      <c r="E365" s="13"/>
      <c r="F365" s="10"/>
      <c r="G365" s="12"/>
      <c r="H365" s="13"/>
      <c r="I365" s="12"/>
      <c r="J365" s="12"/>
      <c r="K365" s="14"/>
      <c r="L365" s="11" t="str">
        <f>IFERROR(IFERROR(VLOOKUP(D365,adatszótárak!$I$2:$L$40,IF(C365=adatszótárak!$I$1,3,4),0),VLOOKUP(D365,adatszótárak!$J$2:$N$17,IF(C365=adatszótárak!$I$1,3,4),0)),"")</f>
        <v/>
      </c>
      <c r="M365" s="14"/>
      <c r="N365" s="11" t="str">
        <f>IFERROR(IFERROR(VLOOKUP(D365,adatszótárak!$I$2:$L$40,IF(C365=adatszótárak!$I$1,4,5),0),VLOOKUP(D365,adatszótárak!$J$2:$N$17,IF(C365=adatszótárak!$I$1,4,5),0)),"")</f>
        <v/>
      </c>
      <c r="O365" s="13"/>
      <c r="P365" s="15"/>
      <c r="Q365" s="13"/>
      <c r="R365" s="10"/>
      <c r="S365" s="12"/>
      <c r="T365" s="10"/>
      <c r="U365" s="12"/>
      <c r="V365" s="10"/>
      <c r="W365" s="12"/>
      <c r="X365" s="10"/>
      <c r="Y365" s="12"/>
      <c r="AB365" s="5" t="b">
        <f>AND(_xlfn.IFNA(VLOOKUP(D365,adatszótárak!$I$2:$I$40,1,0),adatszótárak!$J$1)&lt;&gt;C365,_xlfn.IFNA(VLOOKUP(D365,adatszótárak!$J$2:$J$17,1,0),adatszótárak!$I$1)&lt;&gt;C365)</f>
        <v>1</v>
      </c>
    </row>
    <row r="366" spans="1:28" x14ac:dyDescent="0.25">
      <c r="A366" s="8" t="s">
        <v>408</v>
      </c>
      <c r="B366" s="12"/>
      <c r="C366" s="10"/>
      <c r="D366" s="10"/>
      <c r="E366" s="13"/>
      <c r="F366" s="10"/>
      <c r="G366" s="12"/>
      <c r="H366" s="13"/>
      <c r="I366" s="12"/>
      <c r="J366" s="12"/>
      <c r="K366" s="14"/>
      <c r="L366" s="11" t="str">
        <f>IFERROR(IFERROR(VLOOKUP(D366,adatszótárak!$I$2:$L$40,IF(C366=adatszótárak!$I$1,3,4),0),VLOOKUP(D366,adatszótárak!$J$2:$N$17,IF(C366=adatszótárak!$I$1,3,4),0)),"")</f>
        <v/>
      </c>
      <c r="M366" s="14"/>
      <c r="N366" s="11" t="str">
        <f>IFERROR(IFERROR(VLOOKUP(D366,adatszótárak!$I$2:$L$40,IF(C366=adatszótárak!$I$1,4,5),0),VLOOKUP(D366,adatszótárak!$J$2:$N$17,IF(C366=adatszótárak!$I$1,4,5),0)),"")</f>
        <v/>
      </c>
      <c r="O366" s="13"/>
      <c r="P366" s="15"/>
      <c r="Q366" s="13"/>
      <c r="R366" s="10"/>
      <c r="S366" s="12"/>
      <c r="T366" s="10"/>
      <c r="U366" s="12"/>
      <c r="V366" s="10"/>
      <c r="W366" s="12"/>
      <c r="X366" s="10"/>
      <c r="Y366" s="12"/>
      <c r="AB366" s="5" t="b">
        <f>AND(_xlfn.IFNA(VLOOKUP(D366,adatszótárak!$I$2:$I$40,1,0),adatszótárak!$J$1)&lt;&gt;C366,_xlfn.IFNA(VLOOKUP(D366,adatszótárak!$J$2:$J$17,1,0),adatszótárak!$I$1)&lt;&gt;C366)</f>
        <v>1</v>
      </c>
    </row>
    <row r="367" spans="1:28" x14ac:dyDescent="0.25">
      <c r="A367" s="8" t="s">
        <v>409</v>
      </c>
      <c r="B367" s="12"/>
      <c r="C367" s="10"/>
      <c r="D367" s="10"/>
      <c r="E367" s="13"/>
      <c r="F367" s="10"/>
      <c r="G367" s="12"/>
      <c r="H367" s="13"/>
      <c r="I367" s="12"/>
      <c r="J367" s="12"/>
      <c r="K367" s="14"/>
      <c r="L367" s="11" t="str">
        <f>IFERROR(IFERROR(VLOOKUP(D367,adatszótárak!$I$2:$L$40,IF(C367=adatszótárak!$I$1,3,4),0),VLOOKUP(D367,adatszótárak!$J$2:$N$17,IF(C367=adatszótárak!$I$1,3,4),0)),"")</f>
        <v/>
      </c>
      <c r="M367" s="14"/>
      <c r="N367" s="11" t="str">
        <f>IFERROR(IFERROR(VLOOKUP(D367,adatszótárak!$I$2:$L$40,IF(C367=adatszótárak!$I$1,4,5),0),VLOOKUP(D367,adatszótárak!$J$2:$N$17,IF(C367=adatszótárak!$I$1,4,5),0)),"")</f>
        <v/>
      </c>
      <c r="O367" s="13"/>
      <c r="P367" s="15"/>
      <c r="Q367" s="13"/>
      <c r="R367" s="10"/>
      <c r="S367" s="12"/>
      <c r="T367" s="10"/>
      <c r="U367" s="12"/>
      <c r="V367" s="10"/>
      <c r="W367" s="12"/>
      <c r="X367" s="10"/>
      <c r="Y367" s="12"/>
      <c r="AB367" s="5" t="b">
        <f>AND(_xlfn.IFNA(VLOOKUP(D367,adatszótárak!$I$2:$I$40,1,0),adatszótárak!$J$1)&lt;&gt;C367,_xlfn.IFNA(VLOOKUP(D367,adatszótárak!$J$2:$J$17,1,0),adatszótárak!$I$1)&lt;&gt;C367)</f>
        <v>1</v>
      </c>
    </row>
    <row r="368" spans="1:28" x14ac:dyDescent="0.25">
      <c r="A368" s="8" t="s">
        <v>410</v>
      </c>
      <c r="B368" s="12"/>
      <c r="C368" s="10"/>
      <c r="D368" s="10"/>
      <c r="E368" s="13"/>
      <c r="F368" s="10"/>
      <c r="G368" s="12"/>
      <c r="H368" s="13"/>
      <c r="I368" s="12"/>
      <c r="J368" s="12"/>
      <c r="K368" s="14"/>
      <c r="L368" s="11" t="str">
        <f>IFERROR(IFERROR(VLOOKUP(D368,adatszótárak!$I$2:$L$40,IF(C368=adatszótárak!$I$1,3,4),0),VLOOKUP(D368,adatszótárak!$J$2:$N$17,IF(C368=adatszótárak!$I$1,3,4),0)),"")</f>
        <v/>
      </c>
      <c r="M368" s="14"/>
      <c r="N368" s="11" t="str">
        <f>IFERROR(IFERROR(VLOOKUP(D368,adatszótárak!$I$2:$L$40,IF(C368=adatszótárak!$I$1,4,5),0),VLOOKUP(D368,adatszótárak!$J$2:$N$17,IF(C368=adatszótárak!$I$1,4,5),0)),"")</f>
        <v/>
      </c>
      <c r="O368" s="13"/>
      <c r="P368" s="15"/>
      <c r="Q368" s="13"/>
      <c r="R368" s="10"/>
      <c r="S368" s="12"/>
      <c r="T368" s="10"/>
      <c r="U368" s="12"/>
      <c r="V368" s="10"/>
      <c r="W368" s="12"/>
      <c r="X368" s="10"/>
      <c r="Y368" s="12"/>
      <c r="AB368" s="5" t="b">
        <f>AND(_xlfn.IFNA(VLOOKUP(D368,adatszótárak!$I$2:$I$40,1,0),adatszótárak!$J$1)&lt;&gt;C368,_xlfn.IFNA(VLOOKUP(D368,adatszótárak!$J$2:$J$17,1,0),adatszótárak!$I$1)&lt;&gt;C368)</f>
        <v>1</v>
      </c>
    </row>
    <row r="369" spans="1:28" x14ac:dyDescent="0.25">
      <c r="A369" s="8" t="s">
        <v>411</v>
      </c>
      <c r="B369" s="12"/>
      <c r="C369" s="10"/>
      <c r="D369" s="10"/>
      <c r="E369" s="13"/>
      <c r="F369" s="10"/>
      <c r="G369" s="12"/>
      <c r="H369" s="13"/>
      <c r="I369" s="12"/>
      <c r="J369" s="12"/>
      <c r="K369" s="14"/>
      <c r="L369" s="11" t="str">
        <f>IFERROR(IFERROR(VLOOKUP(D369,adatszótárak!$I$2:$L$40,IF(C369=adatszótárak!$I$1,3,4),0),VLOOKUP(D369,adatszótárak!$J$2:$N$17,IF(C369=adatszótárak!$I$1,3,4),0)),"")</f>
        <v/>
      </c>
      <c r="M369" s="14"/>
      <c r="N369" s="11" t="str">
        <f>IFERROR(IFERROR(VLOOKUP(D369,adatszótárak!$I$2:$L$40,IF(C369=adatszótárak!$I$1,4,5),0),VLOOKUP(D369,adatszótárak!$J$2:$N$17,IF(C369=adatszótárak!$I$1,4,5),0)),"")</f>
        <v/>
      </c>
      <c r="O369" s="13"/>
      <c r="P369" s="15"/>
      <c r="Q369" s="13"/>
      <c r="R369" s="10"/>
      <c r="S369" s="12"/>
      <c r="T369" s="10"/>
      <c r="U369" s="12"/>
      <c r="V369" s="10"/>
      <c r="W369" s="12"/>
      <c r="X369" s="10"/>
      <c r="Y369" s="12"/>
      <c r="AB369" s="5" t="b">
        <f>AND(_xlfn.IFNA(VLOOKUP(D369,adatszótárak!$I$2:$I$40,1,0),adatszótárak!$J$1)&lt;&gt;C369,_xlfn.IFNA(VLOOKUP(D369,adatszótárak!$J$2:$J$17,1,0),adatszótárak!$I$1)&lt;&gt;C369)</f>
        <v>1</v>
      </c>
    </row>
    <row r="370" spans="1:28" x14ac:dyDescent="0.25">
      <c r="A370" s="8" t="s">
        <v>412</v>
      </c>
      <c r="B370" s="12"/>
      <c r="C370" s="10"/>
      <c r="D370" s="10"/>
      <c r="E370" s="13"/>
      <c r="F370" s="10"/>
      <c r="G370" s="12"/>
      <c r="H370" s="13"/>
      <c r="I370" s="12"/>
      <c r="J370" s="12"/>
      <c r="K370" s="14"/>
      <c r="L370" s="11" t="str">
        <f>IFERROR(IFERROR(VLOOKUP(D370,adatszótárak!$I$2:$L$40,IF(C370=adatszótárak!$I$1,3,4),0),VLOOKUP(D370,adatszótárak!$J$2:$N$17,IF(C370=adatszótárak!$I$1,3,4),0)),"")</f>
        <v/>
      </c>
      <c r="M370" s="14"/>
      <c r="N370" s="11" t="str">
        <f>IFERROR(IFERROR(VLOOKUP(D370,adatszótárak!$I$2:$L$40,IF(C370=adatszótárak!$I$1,4,5),0),VLOOKUP(D370,adatszótárak!$J$2:$N$17,IF(C370=adatszótárak!$I$1,4,5),0)),"")</f>
        <v/>
      </c>
      <c r="O370" s="13"/>
      <c r="P370" s="15"/>
      <c r="Q370" s="13"/>
      <c r="R370" s="10"/>
      <c r="S370" s="12"/>
      <c r="T370" s="10"/>
      <c r="U370" s="12"/>
      <c r="V370" s="10"/>
      <c r="W370" s="12"/>
      <c r="X370" s="10"/>
      <c r="Y370" s="12"/>
      <c r="AB370" s="5" t="b">
        <f>AND(_xlfn.IFNA(VLOOKUP(D370,adatszótárak!$I$2:$I$40,1,0),adatszótárak!$J$1)&lt;&gt;C370,_xlfn.IFNA(VLOOKUP(D370,adatszótárak!$J$2:$J$17,1,0),adatszótárak!$I$1)&lt;&gt;C370)</f>
        <v>1</v>
      </c>
    </row>
    <row r="371" spans="1:28" x14ac:dyDescent="0.25">
      <c r="A371" s="8" t="s">
        <v>413</v>
      </c>
      <c r="B371" s="12"/>
      <c r="C371" s="10"/>
      <c r="D371" s="10"/>
      <c r="E371" s="13"/>
      <c r="F371" s="10"/>
      <c r="G371" s="12"/>
      <c r="H371" s="13"/>
      <c r="I371" s="12"/>
      <c r="J371" s="12"/>
      <c r="K371" s="14"/>
      <c r="L371" s="11" t="str">
        <f>IFERROR(IFERROR(VLOOKUP(D371,adatszótárak!$I$2:$L$40,IF(C371=adatszótárak!$I$1,3,4),0),VLOOKUP(D371,adatszótárak!$J$2:$N$17,IF(C371=adatszótárak!$I$1,3,4),0)),"")</f>
        <v/>
      </c>
      <c r="M371" s="14"/>
      <c r="N371" s="11" t="str">
        <f>IFERROR(IFERROR(VLOOKUP(D371,adatszótárak!$I$2:$L$40,IF(C371=adatszótárak!$I$1,4,5),0),VLOOKUP(D371,adatszótárak!$J$2:$N$17,IF(C371=adatszótárak!$I$1,4,5),0)),"")</f>
        <v/>
      </c>
      <c r="O371" s="13"/>
      <c r="P371" s="15"/>
      <c r="Q371" s="13"/>
      <c r="R371" s="10"/>
      <c r="S371" s="12"/>
      <c r="T371" s="10"/>
      <c r="U371" s="12"/>
      <c r="V371" s="10"/>
      <c r="W371" s="12"/>
      <c r="X371" s="10"/>
      <c r="Y371" s="12"/>
      <c r="AB371" s="5" t="b">
        <f>AND(_xlfn.IFNA(VLOOKUP(D371,adatszótárak!$I$2:$I$40,1,0),adatszótárak!$J$1)&lt;&gt;C371,_xlfn.IFNA(VLOOKUP(D371,adatszótárak!$J$2:$J$17,1,0),adatszótárak!$I$1)&lt;&gt;C371)</f>
        <v>1</v>
      </c>
    </row>
    <row r="372" spans="1:28" x14ac:dyDescent="0.25">
      <c r="A372" s="8" t="s">
        <v>414</v>
      </c>
      <c r="B372" s="12"/>
      <c r="C372" s="10"/>
      <c r="D372" s="10"/>
      <c r="E372" s="13"/>
      <c r="F372" s="10"/>
      <c r="G372" s="12"/>
      <c r="H372" s="13"/>
      <c r="I372" s="12"/>
      <c r="J372" s="12"/>
      <c r="K372" s="14"/>
      <c r="L372" s="11" t="str">
        <f>IFERROR(IFERROR(VLOOKUP(D372,adatszótárak!$I$2:$L$40,IF(C372=adatszótárak!$I$1,3,4),0),VLOOKUP(D372,adatszótárak!$J$2:$N$17,IF(C372=adatszótárak!$I$1,3,4),0)),"")</f>
        <v/>
      </c>
      <c r="M372" s="14"/>
      <c r="N372" s="11" t="str">
        <f>IFERROR(IFERROR(VLOOKUP(D372,adatszótárak!$I$2:$L$40,IF(C372=adatszótárak!$I$1,4,5),0),VLOOKUP(D372,adatszótárak!$J$2:$N$17,IF(C372=adatszótárak!$I$1,4,5),0)),"")</f>
        <v/>
      </c>
      <c r="O372" s="13"/>
      <c r="P372" s="15"/>
      <c r="Q372" s="13"/>
      <c r="R372" s="10"/>
      <c r="S372" s="12"/>
      <c r="T372" s="10"/>
      <c r="U372" s="12"/>
      <c r="V372" s="10"/>
      <c r="W372" s="12"/>
      <c r="X372" s="10"/>
      <c r="Y372" s="12"/>
      <c r="AB372" s="5" t="b">
        <f>AND(_xlfn.IFNA(VLOOKUP(D372,adatszótárak!$I$2:$I$40,1,0),adatszótárak!$J$1)&lt;&gt;C372,_xlfn.IFNA(VLOOKUP(D372,adatszótárak!$J$2:$J$17,1,0),adatszótárak!$I$1)&lt;&gt;C372)</f>
        <v>1</v>
      </c>
    </row>
    <row r="373" spans="1:28" x14ac:dyDescent="0.25">
      <c r="A373" s="8" t="s">
        <v>415</v>
      </c>
      <c r="B373" s="12"/>
      <c r="C373" s="10"/>
      <c r="D373" s="10"/>
      <c r="E373" s="13"/>
      <c r="F373" s="10"/>
      <c r="G373" s="12"/>
      <c r="H373" s="13"/>
      <c r="I373" s="12"/>
      <c r="J373" s="12"/>
      <c r="K373" s="14"/>
      <c r="L373" s="11" t="str">
        <f>IFERROR(IFERROR(VLOOKUP(D373,adatszótárak!$I$2:$L$40,IF(C373=adatszótárak!$I$1,3,4),0),VLOOKUP(D373,adatszótárak!$J$2:$N$17,IF(C373=adatszótárak!$I$1,3,4),0)),"")</f>
        <v/>
      </c>
      <c r="M373" s="14"/>
      <c r="N373" s="11" t="str">
        <f>IFERROR(IFERROR(VLOOKUP(D373,adatszótárak!$I$2:$L$40,IF(C373=adatszótárak!$I$1,4,5),0),VLOOKUP(D373,adatszótárak!$J$2:$N$17,IF(C373=adatszótárak!$I$1,4,5),0)),"")</f>
        <v/>
      </c>
      <c r="O373" s="13"/>
      <c r="P373" s="15"/>
      <c r="Q373" s="13"/>
      <c r="R373" s="10"/>
      <c r="S373" s="12"/>
      <c r="T373" s="10"/>
      <c r="U373" s="12"/>
      <c r="V373" s="10"/>
      <c r="W373" s="12"/>
      <c r="X373" s="10"/>
      <c r="Y373" s="12"/>
      <c r="AB373" s="5" t="b">
        <f>AND(_xlfn.IFNA(VLOOKUP(D373,adatszótárak!$I$2:$I$40,1,0),adatszótárak!$J$1)&lt;&gt;C373,_xlfn.IFNA(VLOOKUP(D373,adatszótárak!$J$2:$J$17,1,0),adatszótárak!$I$1)&lt;&gt;C373)</f>
        <v>1</v>
      </c>
    </row>
    <row r="374" spans="1:28" x14ac:dyDescent="0.25">
      <c r="A374" s="8" t="s">
        <v>416</v>
      </c>
      <c r="B374" s="12"/>
      <c r="C374" s="10"/>
      <c r="D374" s="10"/>
      <c r="E374" s="13"/>
      <c r="F374" s="10"/>
      <c r="G374" s="12"/>
      <c r="H374" s="13"/>
      <c r="I374" s="12"/>
      <c r="J374" s="12"/>
      <c r="K374" s="14"/>
      <c r="L374" s="11" t="str">
        <f>IFERROR(IFERROR(VLOOKUP(D374,adatszótárak!$I$2:$L$40,IF(C374=adatszótárak!$I$1,3,4),0),VLOOKUP(D374,adatszótárak!$J$2:$N$17,IF(C374=adatszótárak!$I$1,3,4),0)),"")</f>
        <v/>
      </c>
      <c r="M374" s="14"/>
      <c r="N374" s="11" t="str">
        <f>IFERROR(IFERROR(VLOOKUP(D374,adatszótárak!$I$2:$L$40,IF(C374=adatszótárak!$I$1,4,5),0),VLOOKUP(D374,adatszótárak!$J$2:$N$17,IF(C374=adatszótárak!$I$1,4,5),0)),"")</f>
        <v/>
      </c>
      <c r="O374" s="13"/>
      <c r="P374" s="15"/>
      <c r="Q374" s="13"/>
      <c r="R374" s="10"/>
      <c r="S374" s="12"/>
      <c r="T374" s="10"/>
      <c r="U374" s="12"/>
      <c r="V374" s="10"/>
      <c r="W374" s="12"/>
      <c r="X374" s="10"/>
      <c r="Y374" s="12"/>
      <c r="AB374" s="5" t="b">
        <f>AND(_xlfn.IFNA(VLOOKUP(D374,adatszótárak!$I$2:$I$40,1,0),adatszótárak!$J$1)&lt;&gt;C374,_xlfn.IFNA(VLOOKUP(D374,adatszótárak!$J$2:$J$17,1,0),adatszótárak!$I$1)&lt;&gt;C374)</f>
        <v>1</v>
      </c>
    </row>
    <row r="375" spans="1:28" x14ac:dyDescent="0.25">
      <c r="A375" s="8" t="s">
        <v>417</v>
      </c>
      <c r="B375" s="12"/>
      <c r="C375" s="10"/>
      <c r="D375" s="10"/>
      <c r="E375" s="13"/>
      <c r="F375" s="10"/>
      <c r="G375" s="12"/>
      <c r="H375" s="13"/>
      <c r="I375" s="12"/>
      <c r="J375" s="12"/>
      <c r="K375" s="14"/>
      <c r="L375" s="11" t="str">
        <f>IFERROR(IFERROR(VLOOKUP(D375,adatszótárak!$I$2:$L$40,IF(C375=adatszótárak!$I$1,3,4),0),VLOOKUP(D375,adatszótárak!$J$2:$N$17,IF(C375=adatszótárak!$I$1,3,4),0)),"")</f>
        <v/>
      </c>
      <c r="M375" s="14"/>
      <c r="N375" s="11" t="str">
        <f>IFERROR(IFERROR(VLOOKUP(D375,adatszótárak!$I$2:$L$40,IF(C375=adatszótárak!$I$1,4,5),0),VLOOKUP(D375,adatszótárak!$J$2:$N$17,IF(C375=adatszótárak!$I$1,4,5),0)),"")</f>
        <v/>
      </c>
      <c r="O375" s="13"/>
      <c r="P375" s="15"/>
      <c r="Q375" s="13"/>
      <c r="R375" s="10"/>
      <c r="S375" s="12"/>
      <c r="T375" s="10"/>
      <c r="U375" s="12"/>
      <c r="V375" s="10"/>
      <c r="W375" s="12"/>
      <c r="X375" s="10"/>
      <c r="Y375" s="12"/>
      <c r="AB375" s="5" t="b">
        <f>AND(_xlfn.IFNA(VLOOKUP(D375,adatszótárak!$I$2:$I$40,1,0),adatszótárak!$J$1)&lt;&gt;C375,_xlfn.IFNA(VLOOKUP(D375,adatszótárak!$J$2:$J$17,1,0),adatszótárak!$I$1)&lt;&gt;C375)</f>
        <v>1</v>
      </c>
    </row>
    <row r="376" spans="1:28" x14ac:dyDescent="0.25">
      <c r="A376" s="8" t="s">
        <v>418</v>
      </c>
      <c r="B376" s="12"/>
      <c r="C376" s="10"/>
      <c r="D376" s="10"/>
      <c r="E376" s="13"/>
      <c r="F376" s="10"/>
      <c r="G376" s="12"/>
      <c r="H376" s="13"/>
      <c r="I376" s="12"/>
      <c r="J376" s="12"/>
      <c r="K376" s="14"/>
      <c r="L376" s="11" t="str">
        <f>IFERROR(IFERROR(VLOOKUP(D376,adatszótárak!$I$2:$L$40,IF(C376=adatszótárak!$I$1,3,4),0),VLOOKUP(D376,adatszótárak!$J$2:$N$17,IF(C376=adatszótárak!$I$1,3,4),0)),"")</f>
        <v/>
      </c>
      <c r="M376" s="14"/>
      <c r="N376" s="11" t="str">
        <f>IFERROR(IFERROR(VLOOKUP(D376,adatszótárak!$I$2:$L$40,IF(C376=adatszótárak!$I$1,4,5),0),VLOOKUP(D376,adatszótárak!$J$2:$N$17,IF(C376=adatszótárak!$I$1,4,5),0)),"")</f>
        <v/>
      </c>
      <c r="O376" s="13"/>
      <c r="P376" s="15"/>
      <c r="Q376" s="13"/>
      <c r="R376" s="10"/>
      <c r="S376" s="12"/>
      <c r="T376" s="10"/>
      <c r="U376" s="12"/>
      <c r="V376" s="10"/>
      <c r="W376" s="12"/>
      <c r="X376" s="10"/>
      <c r="Y376" s="12"/>
      <c r="AB376" s="5" t="b">
        <f>AND(_xlfn.IFNA(VLOOKUP(D376,adatszótárak!$I$2:$I$40,1,0),adatszótárak!$J$1)&lt;&gt;C376,_xlfn.IFNA(VLOOKUP(D376,adatszótárak!$J$2:$J$17,1,0),adatszótárak!$I$1)&lt;&gt;C376)</f>
        <v>1</v>
      </c>
    </row>
    <row r="377" spans="1:28" x14ac:dyDescent="0.25">
      <c r="A377" s="8" t="s">
        <v>419</v>
      </c>
      <c r="B377" s="12"/>
      <c r="C377" s="10"/>
      <c r="D377" s="10"/>
      <c r="E377" s="13"/>
      <c r="F377" s="10"/>
      <c r="G377" s="12"/>
      <c r="H377" s="13"/>
      <c r="I377" s="12"/>
      <c r="J377" s="12"/>
      <c r="K377" s="14"/>
      <c r="L377" s="11" t="str">
        <f>IFERROR(IFERROR(VLOOKUP(D377,adatszótárak!$I$2:$L$40,IF(C377=adatszótárak!$I$1,3,4),0),VLOOKUP(D377,adatszótárak!$J$2:$N$17,IF(C377=adatszótárak!$I$1,3,4),0)),"")</f>
        <v/>
      </c>
      <c r="M377" s="14"/>
      <c r="N377" s="11" t="str">
        <f>IFERROR(IFERROR(VLOOKUP(D377,adatszótárak!$I$2:$L$40,IF(C377=adatszótárak!$I$1,4,5),0),VLOOKUP(D377,adatszótárak!$J$2:$N$17,IF(C377=adatszótárak!$I$1,4,5),0)),"")</f>
        <v/>
      </c>
      <c r="O377" s="13"/>
      <c r="P377" s="15"/>
      <c r="Q377" s="13"/>
      <c r="R377" s="10"/>
      <c r="S377" s="12"/>
      <c r="T377" s="10"/>
      <c r="U377" s="12"/>
      <c r="V377" s="10"/>
      <c r="W377" s="12"/>
      <c r="X377" s="10"/>
      <c r="Y377" s="12"/>
      <c r="AB377" s="5" t="b">
        <f>AND(_xlfn.IFNA(VLOOKUP(D377,adatszótárak!$I$2:$I$40,1,0),adatszótárak!$J$1)&lt;&gt;C377,_xlfn.IFNA(VLOOKUP(D377,adatszótárak!$J$2:$J$17,1,0),adatszótárak!$I$1)&lt;&gt;C377)</f>
        <v>1</v>
      </c>
    </row>
    <row r="378" spans="1:28" x14ac:dyDescent="0.25">
      <c r="A378" s="8" t="s">
        <v>420</v>
      </c>
      <c r="B378" s="12"/>
      <c r="C378" s="10"/>
      <c r="D378" s="10"/>
      <c r="E378" s="13"/>
      <c r="F378" s="10"/>
      <c r="G378" s="12"/>
      <c r="H378" s="13"/>
      <c r="I378" s="12"/>
      <c r="J378" s="12"/>
      <c r="K378" s="14"/>
      <c r="L378" s="11" t="str">
        <f>IFERROR(IFERROR(VLOOKUP(D378,adatszótárak!$I$2:$L$40,IF(C378=adatszótárak!$I$1,3,4),0),VLOOKUP(D378,adatszótárak!$J$2:$N$17,IF(C378=adatszótárak!$I$1,3,4),0)),"")</f>
        <v/>
      </c>
      <c r="M378" s="14"/>
      <c r="N378" s="11" t="str">
        <f>IFERROR(IFERROR(VLOOKUP(D378,adatszótárak!$I$2:$L$40,IF(C378=adatszótárak!$I$1,4,5),0),VLOOKUP(D378,adatszótárak!$J$2:$N$17,IF(C378=adatszótárak!$I$1,4,5),0)),"")</f>
        <v/>
      </c>
      <c r="O378" s="13"/>
      <c r="P378" s="15"/>
      <c r="Q378" s="13"/>
      <c r="R378" s="10"/>
      <c r="S378" s="12"/>
      <c r="T378" s="10"/>
      <c r="U378" s="12"/>
      <c r="V378" s="10"/>
      <c r="W378" s="12"/>
      <c r="X378" s="10"/>
      <c r="Y378" s="12"/>
      <c r="AB378" s="5" t="b">
        <f>AND(_xlfn.IFNA(VLOOKUP(D378,adatszótárak!$I$2:$I$40,1,0),adatszótárak!$J$1)&lt;&gt;C378,_xlfn.IFNA(VLOOKUP(D378,adatszótárak!$J$2:$J$17,1,0),adatszótárak!$I$1)&lt;&gt;C378)</f>
        <v>1</v>
      </c>
    </row>
    <row r="379" spans="1:28" x14ac:dyDescent="0.25">
      <c r="A379" s="8" t="s">
        <v>421</v>
      </c>
      <c r="B379" s="12"/>
      <c r="C379" s="10"/>
      <c r="D379" s="10"/>
      <c r="E379" s="13"/>
      <c r="F379" s="10"/>
      <c r="G379" s="12"/>
      <c r="H379" s="13"/>
      <c r="I379" s="12"/>
      <c r="J379" s="12"/>
      <c r="K379" s="14"/>
      <c r="L379" s="11" t="str">
        <f>IFERROR(IFERROR(VLOOKUP(D379,adatszótárak!$I$2:$L$40,IF(C379=adatszótárak!$I$1,3,4),0),VLOOKUP(D379,adatszótárak!$J$2:$N$17,IF(C379=adatszótárak!$I$1,3,4),0)),"")</f>
        <v/>
      </c>
      <c r="M379" s="14"/>
      <c r="N379" s="11" t="str">
        <f>IFERROR(IFERROR(VLOOKUP(D379,adatszótárak!$I$2:$L$40,IF(C379=adatszótárak!$I$1,4,5),0),VLOOKUP(D379,adatszótárak!$J$2:$N$17,IF(C379=adatszótárak!$I$1,4,5),0)),"")</f>
        <v/>
      </c>
      <c r="O379" s="13"/>
      <c r="P379" s="15"/>
      <c r="Q379" s="13"/>
      <c r="R379" s="10"/>
      <c r="S379" s="12"/>
      <c r="T379" s="10"/>
      <c r="U379" s="12"/>
      <c r="V379" s="10"/>
      <c r="W379" s="12"/>
      <c r="X379" s="10"/>
      <c r="Y379" s="12"/>
      <c r="AB379" s="5" t="b">
        <f>AND(_xlfn.IFNA(VLOOKUP(D379,adatszótárak!$I$2:$I$40,1,0),adatszótárak!$J$1)&lt;&gt;C379,_xlfn.IFNA(VLOOKUP(D379,adatszótárak!$J$2:$J$17,1,0),adatszótárak!$I$1)&lt;&gt;C379)</f>
        <v>1</v>
      </c>
    </row>
    <row r="380" spans="1:28" x14ac:dyDescent="0.25">
      <c r="A380" s="8" t="s">
        <v>422</v>
      </c>
      <c r="B380" s="12"/>
      <c r="C380" s="10"/>
      <c r="D380" s="10"/>
      <c r="E380" s="13"/>
      <c r="F380" s="10"/>
      <c r="G380" s="12"/>
      <c r="H380" s="13"/>
      <c r="I380" s="12"/>
      <c r="J380" s="12"/>
      <c r="K380" s="14"/>
      <c r="L380" s="11" t="str">
        <f>IFERROR(IFERROR(VLOOKUP(D380,adatszótárak!$I$2:$L$40,IF(C380=adatszótárak!$I$1,3,4),0),VLOOKUP(D380,adatszótárak!$J$2:$N$17,IF(C380=adatszótárak!$I$1,3,4),0)),"")</f>
        <v/>
      </c>
      <c r="M380" s="14"/>
      <c r="N380" s="11" t="str">
        <f>IFERROR(IFERROR(VLOOKUP(D380,adatszótárak!$I$2:$L$40,IF(C380=adatszótárak!$I$1,4,5),0),VLOOKUP(D380,adatszótárak!$J$2:$N$17,IF(C380=adatszótárak!$I$1,4,5),0)),"")</f>
        <v/>
      </c>
      <c r="O380" s="13"/>
      <c r="P380" s="15"/>
      <c r="Q380" s="13"/>
      <c r="R380" s="10"/>
      <c r="S380" s="12"/>
      <c r="T380" s="10"/>
      <c r="U380" s="12"/>
      <c r="V380" s="10"/>
      <c r="W380" s="12"/>
      <c r="X380" s="10"/>
      <c r="Y380" s="12"/>
      <c r="AB380" s="5" t="b">
        <f>AND(_xlfn.IFNA(VLOOKUP(D380,adatszótárak!$I$2:$I$40,1,0),adatszótárak!$J$1)&lt;&gt;C380,_xlfn.IFNA(VLOOKUP(D380,adatszótárak!$J$2:$J$17,1,0),adatszótárak!$I$1)&lt;&gt;C380)</f>
        <v>1</v>
      </c>
    </row>
    <row r="381" spans="1:28" x14ac:dyDescent="0.25">
      <c r="A381" s="8" t="s">
        <v>423</v>
      </c>
      <c r="B381" s="12"/>
      <c r="C381" s="10"/>
      <c r="D381" s="10"/>
      <c r="E381" s="13"/>
      <c r="F381" s="10"/>
      <c r="G381" s="12"/>
      <c r="H381" s="13"/>
      <c r="I381" s="12"/>
      <c r="J381" s="12"/>
      <c r="K381" s="14"/>
      <c r="L381" s="11" t="str">
        <f>IFERROR(IFERROR(VLOOKUP(D381,adatszótárak!$I$2:$L$40,IF(C381=adatszótárak!$I$1,3,4),0),VLOOKUP(D381,adatszótárak!$J$2:$N$17,IF(C381=adatszótárak!$I$1,3,4),0)),"")</f>
        <v/>
      </c>
      <c r="M381" s="14"/>
      <c r="N381" s="11" t="str">
        <f>IFERROR(IFERROR(VLOOKUP(D381,adatszótárak!$I$2:$L$40,IF(C381=adatszótárak!$I$1,4,5),0),VLOOKUP(D381,adatszótárak!$J$2:$N$17,IF(C381=adatszótárak!$I$1,4,5),0)),"")</f>
        <v/>
      </c>
      <c r="O381" s="13"/>
      <c r="P381" s="15"/>
      <c r="Q381" s="13"/>
      <c r="R381" s="10"/>
      <c r="S381" s="12"/>
      <c r="T381" s="10"/>
      <c r="U381" s="12"/>
      <c r="V381" s="10"/>
      <c r="W381" s="12"/>
      <c r="X381" s="10"/>
      <c r="Y381" s="12"/>
      <c r="AB381" s="5" t="b">
        <f>AND(_xlfn.IFNA(VLOOKUP(D381,adatszótárak!$I$2:$I$40,1,0),adatszótárak!$J$1)&lt;&gt;C381,_xlfn.IFNA(VLOOKUP(D381,adatszótárak!$J$2:$J$17,1,0),adatszótárak!$I$1)&lt;&gt;C381)</f>
        <v>1</v>
      </c>
    </row>
    <row r="382" spans="1:28" x14ac:dyDescent="0.25">
      <c r="A382" s="8" t="s">
        <v>424</v>
      </c>
      <c r="B382" s="12"/>
      <c r="C382" s="10"/>
      <c r="D382" s="10"/>
      <c r="E382" s="13"/>
      <c r="F382" s="10"/>
      <c r="G382" s="12"/>
      <c r="H382" s="13"/>
      <c r="I382" s="12"/>
      <c r="J382" s="12"/>
      <c r="K382" s="14"/>
      <c r="L382" s="11" t="str">
        <f>IFERROR(IFERROR(VLOOKUP(D382,adatszótárak!$I$2:$L$40,IF(C382=adatszótárak!$I$1,3,4),0),VLOOKUP(D382,adatszótárak!$J$2:$N$17,IF(C382=adatszótárak!$I$1,3,4),0)),"")</f>
        <v/>
      </c>
      <c r="M382" s="14"/>
      <c r="N382" s="11" t="str">
        <f>IFERROR(IFERROR(VLOOKUP(D382,adatszótárak!$I$2:$L$40,IF(C382=adatszótárak!$I$1,4,5),0),VLOOKUP(D382,adatszótárak!$J$2:$N$17,IF(C382=adatszótárak!$I$1,4,5),0)),"")</f>
        <v/>
      </c>
      <c r="O382" s="13"/>
      <c r="P382" s="15"/>
      <c r="Q382" s="13"/>
      <c r="R382" s="10"/>
      <c r="S382" s="12"/>
      <c r="T382" s="10"/>
      <c r="U382" s="12"/>
      <c r="V382" s="10"/>
      <c r="W382" s="12"/>
      <c r="X382" s="10"/>
      <c r="Y382" s="12"/>
      <c r="AB382" s="5" t="b">
        <f>AND(_xlfn.IFNA(VLOOKUP(D382,adatszótárak!$I$2:$I$40,1,0),adatszótárak!$J$1)&lt;&gt;C382,_xlfn.IFNA(VLOOKUP(D382,adatszótárak!$J$2:$J$17,1,0),adatszótárak!$I$1)&lt;&gt;C382)</f>
        <v>1</v>
      </c>
    </row>
    <row r="383" spans="1:28" x14ac:dyDescent="0.25">
      <c r="A383" s="8" t="s">
        <v>425</v>
      </c>
      <c r="B383" s="12"/>
      <c r="C383" s="10"/>
      <c r="D383" s="10"/>
      <c r="E383" s="13"/>
      <c r="F383" s="10"/>
      <c r="G383" s="12"/>
      <c r="H383" s="13"/>
      <c r="I383" s="12"/>
      <c r="J383" s="12"/>
      <c r="K383" s="14"/>
      <c r="L383" s="11" t="str">
        <f>IFERROR(IFERROR(VLOOKUP(D383,adatszótárak!$I$2:$L$40,IF(C383=adatszótárak!$I$1,3,4),0),VLOOKUP(D383,adatszótárak!$J$2:$N$17,IF(C383=adatszótárak!$I$1,3,4),0)),"")</f>
        <v/>
      </c>
      <c r="M383" s="14"/>
      <c r="N383" s="11" t="str">
        <f>IFERROR(IFERROR(VLOOKUP(D383,adatszótárak!$I$2:$L$40,IF(C383=adatszótárak!$I$1,4,5),0),VLOOKUP(D383,adatszótárak!$J$2:$N$17,IF(C383=adatszótárak!$I$1,4,5),0)),"")</f>
        <v/>
      </c>
      <c r="O383" s="13"/>
      <c r="P383" s="15"/>
      <c r="Q383" s="13"/>
      <c r="R383" s="10"/>
      <c r="S383" s="12"/>
      <c r="T383" s="10"/>
      <c r="U383" s="12"/>
      <c r="V383" s="10"/>
      <c r="W383" s="12"/>
      <c r="X383" s="10"/>
      <c r="Y383" s="12"/>
      <c r="AB383" s="5" t="b">
        <f>AND(_xlfn.IFNA(VLOOKUP(D383,adatszótárak!$I$2:$I$40,1,0),adatszótárak!$J$1)&lt;&gt;C383,_xlfn.IFNA(VLOOKUP(D383,adatszótárak!$J$2:$J$17,1,0),adatszótárak!$I$1)&lt;&gt;C383)</f>
        <v>1</v>
      </c>
    </row>
    <row r="384" spans="1:28" x14ac:dyDescent="0.25">
      <c r="A384" s="8" t="s">
        <v>426</v>
      </c>
      <c r="B384" s="12"/>
      <c r="C384" s="10"/>
      <c r="D384" s="10"/>
      <c r="E384" s="13"/>
      <c r="F384" s="10"/>
      <c r="G384" s="12"/>
      <c r="H384" s="13"/>
      <c r="I384" s="12"/>
      <c r="J384" s="12"/>
      <c r="K384" s="14"/>
      <c r="L384" s="11" t="str">
        <f>IFERROR(IFERROR(VLOOKUP(D384,adatszótárak!$I$2:$L$40,IF(C384=adatszótárak!$I$1,3,4),0),VLOOKUP(D384,adatszótárak!$J$2:$N$17,IF(C384=adatszótárak!$I$1,3,4),0)),"")</f>
        <v/>
      </c>
      <c r="M384" s="14"/>
      <c r="N384" s="11" t="str">
        <f>IFERROR(IFERROR(VLOOKUP(D384,adatszótárak!$I$2:$L$40,IF(C384=adatszótárak!$I$1,4,5),0),VLOOKUP(D384,adatszótárak!$J$2:$N$17,IF(C384=adatszótárak!$I$1,4,5),0)),"")</f>
        <v/>
      </c>
      <c r="O384" s="13"/>
      <c r="P384" s="15"/>
      <c r="Q384" s="13"/>
      <c r="R384" s="10"/>
      <c r="S384" s="12"/>
      <c r="T384" s="10"/>
      <c r="U384" s="12"/>
      <c r="V384" s="10"/>
      <c r="W384" s="12"/>
      <c r="X384" s="10"/>
      <c r="Y384" s="12"/>
      <c r="AB384" s="5" t="b">
        <f>AND(_xlfn.IFNA(VLOOKUP(D384,adatszótárak!$I$2:$I$40,1,0),adatszótárak!$J$1)&lt;&gt;C384,_xlfn.IFNA(VLOOKUP(D384,adatszótárak!$J$2:$J$17,1,0),adatszótárak!$I$1)&lt;&gt;C384)</f>
        <v>1</v>
      </c>
    </row>
    <row r="385" spans="1:28" x14ac:dyDescent="0.25">
      <c r="A385" s="8" t="s">
        <v>427</v>
      </c>
      <c r="B385" s="12"/>
      <c r="C385" s="10"/>
      <c r="D385" s="10"/>
      <c r="E385" s="13"/>
      <c r="F385" s="10"/>
      <c r="G385" s="12"/>
      <c r="H385" s="13"/>
      <c r="I385" s="12"/>
      <c r="J385" s="12"/>
      <c r="K385" s="14"/>
      <c r="L385" s="11" t="str">
        <f>IFERROR(IFERROR(VLOOKUP(D385,adatszótárak!$I$2:$L$40,IF(C385=adatszótárak!$I$1,3,4),0),VLOOKUP(D385,adatszótárak!$J$2:$N$17,IF(C385=adatszótárak!$I$1,3,4),0)),"")</f>
        <v/>
      </c>
      <c r="M385" s="14"/>
      <c r="N385" s="11" t="str">
        <f>IFERROR(IFERROR(VLOOKUP(D385,adatszótárak!$I$2:$L$40,IF(C385=adatszótárak!$I$1,4,5),0),VLOOKUP(D385,adatszótárak!$J$2:$N$17,IF(C385=adatszótárak!$I$1,4,5),0)),"")</f>
        <v/>
      </c>
      <c r="O385" s="13"/>
      <c r="P385" s="15"/>
      <c r="Q385" s="13"/>
      <c r="R385" s="10"/>
      <c r="S385" s="12"/>
      <c r="T385" s="10"/>
      <c r="U385" s="12"/>
      <c r="V385" s="10"/>
      <c r="W385" s="12"/>
      <c r="X385" s="10"/>
      <c r="Y385" s="12"/>
      <c r="AB385" s="5" t="b">
        <f>AND(_xlfn.IFNA(VLOOKUP(D385,adatszótárak!$I$2:$I$40,1,0),adatszótárak!$J$1)&lt;&gt;C385,_xlfn.IFNA(VLOOKUP(D385,adatszótárak!$J$2:$J$17,1,0),adatszótárak!$I$1)&lt;&gt;C385)</f>
        <v>1</v>
      </c>
    </row>
    <row r="386" spans="1:28" x14ac:dyDescent="0.25">
      <c r="A386" s="8" t="s">
        <v>428</v>
      </c>
      <c r="B386" s="12"/>
      <c r="C386" s="10"/>
      <c r="D386" s="10"/>
      <c r="E386" s="13"/>
      <c r="F386" s="10"/>
      <c r="G386" s="12"/>
      <c r="H386" s="13"/>
      <c r="I386" s="12"/>
      <c r="J386" s="12"/>
      <c r="K386" s="14"/>
      <c r="L386" s="11" t="str">
        <f>IFERROR(IFERROR(VLOOKUP(D386,adatszótárak!$I$2:$L$40,IF(C386=adatszótárak!$I$1,3,4),0),VLOOKUP(D386,adatszótárak!$J$2:$N$17,IF(C386=adatszótárak!$I$1,3,4),0)),"")</f>
        <v/>
      </c>
      <c r="M386" s="14"/>
      <c r="N386" s="11" t="str">
        <f>IFERROR(IFERROR(VLOOKUP(D386,adatszótárak!$I$2:$L$40,IF(C386=adatszótárak!$I$1,4,5),0),VLOOKUP(D386,adatszótárak!$J$2:$N$17,IF(C386=adatszótárak!$I$1,4,5),0)),"")</f>
        <v/>
      </c>
      <c r="O386" s="13"/>
      <c r="P386" s="15"/>
      <c r="Q386" s="13"/>
      <c r="R386" s="10"/>
      <c r="S386" s="12"/>
      <c r="T386" s="10"/>
      <c r="U386" s="12"/>
      <c r="V386" s="10"/>
      <c r="W386" s="12"/>
      <c r="X386" s="10"/>
      <c r="Y386" s="12"/>
      <c r="AB386" s="5" t="b">
        <f>AND(_xlfn.IFNA(VLOOKUP(D386,adatszótárak!$I$2:$I$40,1,0),adatszótárak!$J$1)&lt;&gt;C386,_xlfn.IFNA(VLOOKUP(D386,adatszótárak!$J$2:$J$17,1,0),adatszótárak!$I$1)&lt;&gt;C386)</f>
        <v>1</v>
      </c>
    </row>
    <row r="387" spans="1:28" x14ac:dyDescent="0.25">
      <c r="A387" s="8" t="s">
        <v>429</v>
      </c>
      <c r="B387" s="12"/>
      <c r="C387" s="10"/>
      <c r="D387" s="10"/>
      <c r="E387" s="13"/>
      <c r="F387" s="10"/>
      <c r="G387" s="12"/>
      <c r="H387" s="13"/>
      <c r="I387" s="12"/>
      <c r="J387" s="12"/>
      <c r="K387" s="14"/>
      <c r="L387" s="11" t="str">
        <f>IFERROR(IFERROR(VLOOKUP(D387,adatszótárak!$I$2:$L$40,IF(C387=adatszótárak!$I$1,3,4),0),VLOOKUP(D387,adatszótárak!$J$2:$N$17,IF(C387=adatszótárak!$I$1,3,4),0)),"")</f>
        <v/>
      </c>
      <c r="M387" s="14"/>
      <c r="N387" s="11" t="str">
        <f>IFERROR(IFERROR(VLOOKUP(D387,adatszótárak!$I$2:$L$40,IF(C387=adatszótárak!$I$1,4,5),0),VLOOKUP(D387,adatszótárak!$J$2:$N$17,IF(C387=adatszótárak!$I$1,4,5),0)),"")</f>
        <v/>
      </c>
      <c r="O387" s="13"/>
      <c r="P387" s="15"/>
      <c r="Q387" s="13"/>
      <c r="R387" s="10"/>
      <c r="S387" s="12"/>
      <c r="T387" s="10"/>
      <c r="U387" s="12"/>
      <c r="V387" s="10"/>
      <c r="W387" s="12"/>
      <c r="X387" s="10"/>
      <c r="Y387" s="12"/>
      <c r="AB387" s="5" t="b">
        <f>AND(_xlfn.IFNA(VLOOKUP(D387,adatszótárak!$I$2:$I$40,1,0),adatszótárak!$J$1)&lt;&gt;C387,_xlfn.IFNA(VLOOKUP(D387,adatszótárak!$J$2:$J$17,1,0),adatszótárak!$I$1)&lt;&gt;C387)</f>
        <v>1</v>
      </c>
    </row>
    <row r="388" spans="1:28" x14ac:dyDescent="0.25">
      <c r="A388" s="8" t="s">
        <v>430</v>
      </c>
      <c r="B388" s="12"/>
      <c r="C388" s="10"/>
      <c r="D388" s="10"/>
      <c r="E388" s="13"/>
      <c r="F388" s="10"/>
      <c r="G388" s="12"/>
      <c r="H388" s="13"/>
      <c r="I388" s="12"/>
      <c r="J388" s="12"/>
      <c r="K388" s="14"/>
      <c r="L388" s="11" t="str">
        <f>IFERROR(IFERROR(VLOOKUP(D388,adatszótárak!$I$2:$L$40,IF(C388=adatszótárak!$I$1,3,4),0),VLOOKUP(D388,adatszótárak!$J$2:$N$17,IF(C388=adatszótárak!$I$1,3,4),0)),"")</f>
        <v/>
      </c>
      <c r="M388" s="14"/>
      <c r="N388" s="11" t="str">
        <f>IFERROR(IFERROR(VLOOKUP(D388,adatszótárak!$I$2:$L$40,IF(C388=adatszótárak!$I$1,4,5),0),VLOOKUP(D388,adatszótárak!$J$2:$N$17,IF(C388=adatszótárak!$I$1,4,5),0)),"")</f>
        <v/>
      </c>
      <c r="O388" s="13"/>
      <c r="P388" s="15"/>
      <c r="Q388" s="13"/>
      <c r="R388" s="10"/>
      <c r="S388" s="12"/>
      <c r="T388" s="10"/>
      <c r="U388" s="12"/>
      <c r="V388" s="10"/>
      <c r="W388" s="12"/>
      <c r="X388" s="10"/>
      <c r="Y388" s="12"/>
      <c r="AB388" s="5" t="b">
        <f>AND(_xlfn.IFNA(VLOOKUP(D388,adatszótárak!$I$2:$I$40,1,0),adatszótárak!$J$1)&lt;&gt;C388,_xlfn.IFNA(VLOOKUP(D388,adatszótárak!$J$2:$J$17,1,0),adatszótárak!$I$1)&lt;&gt;C388)</f>
        <v>1</v>
      </c>
    </row>
    <row r="389" spans="1:28" x14ac:dyDescent="0.25">
      <c r="A389" s="8" t="s">
        <v>431</v>
      </c>
      <c r="B389" s="12"/>
      <c r="C389" s="10"/>
      <c r="D389" s="10"/>
      <c r="E389" s="13"/>
      <c r="F389" s="10"/>
      <c r="G389" s="12"/>
      <c r="H389" s="13"/>
      <c r="I389" s="12"/>
      <c r="J389" s="12"/>
      <c r="K389" s="14"/>
      <c r="L389" s="11" t="str">
        <f>IFERROR(IFERROR(VLOOKUP(D389,adatszótárak!$I$2:$L$40,IF(C389=adatszótárak!$I$1,3,4),0),VLOOKUP(D389,adatszótárak!$J$2:$N$17,IF(C389=adatszótárak!$I$1,3,4),0)),"")</f>
        <v/>
      </c>
      <c r="M389" s="14"/>
      <c r="N389" s="11" t="str">
        <f>IFERROR(IFERROR(VLOOKUP(D389,adatszótárak!$I$2:$L$40,IF(C389=adatszótárak!$I$1,4,5),0),VLOOKUP(D389,adatszótárak!$J$2:$N$17,IF(C389=adatszótárak!$I$1,4,5),0)),"")</f>
        <v/>
      </c>
      <c r="O389" s="13"/>
      <c r="P389" s="15"/>
      <c r="Q389" s="13"/>
      <c r="R389" s="10"/>
      <c r="S389" s="12"/>
      <c r="T389" s="10"/>
      <c r="U389" s="12"/>
      <c r="V389" s="10"/>
      <c r="W389" s="12"/>
      <c r="X389" s="10"/>
      <c r="Y389" s="12"/>
      <c r="AB389" s="5" t="b">
        <f>AND(_xlfn.IFNA(VLOOKUP(D389,adatszótárak!$I$2:$I$40,1,0),adatszótárak!$J$1)&lt;&gt;C389,_xlfn.IFNA(VLOOKUP(D389,adatszótárak!$J$2:$J$17,1,0),adatszótárak!$I$1)&lt;&gt;C389)</f>
        <v>1</v>
      </c>
    </row>
    <row r="390" spans="1:28" x14ac:dyDescent="0.25">
      <c r="A390" s="8" t="s">
        <v>432</v>
      </c>
      <c r="B390" s="12"/>
      <c r="C390" s="10"/>
      <c r="D390" s="10"/>
      <c r="E390" s="13"/>
      <c r="F390" s="10"/>
      <c r="G390" s="12"/>
      <c r="H390" s="13"/>
      <c r="I390" s="12"/>
      <c r="J390" s="12"/>
      <c r="K390" s="14"/>
      <c r="L390" s="11" t="str">
        <f>IFERROR(IFERROR(VLOOKUP(D390,adatszótárak!$I$2:$L$40,IF(C390=adatszótárak!$I$1,3,4),0),VLOOKUP(D390,adatszótárak!$J$2:$N$17,IF(C390=adatszótárak!$I$1,3,4),0)),"")</f>
        <v/>
      </c>
      <c r="M390" s="14"/>
      <c r="N390" s="11" t="str">
        <f>IFERROR(IFERROR(VLOOKUP(D390,adatszótárak!$I$2:$L$40,IF(C390=adatszótárak!$I$1,4,5),0),VLOOKUP(D390,adatszótárak!$J$2:$N$17,IF(C390=adatszótárak!$I$1,4,5),0)),"")</f>
        <v/>
      </c>
      <c r="O390" s="13"/>
      <c r="P390" s="15"/>
      <c r="Q390" s="13"/>
      <c r="R390" s="10"/>
      <c r="S390" s="12"/>
      <c r="T390" s="10"/>
      <c r="U390" s="12"/>
      <c r="V390" s="10"/>
      <c r="W390" s="12"/>
      <c r="X390" s="10"/>
      <c r="Y390" s="12"/>
      <c r="AB390" s="5" t="b">
        <f>AND(_xlfn.IFNA(VLOOKUP(D390,adatszótárak!$I$2:$I$40,1,0),adatszótárak!$J$1)&lt;&gt;C390,_xlfn.IFNA(VLOOKUP(D390,adatszótárak!$J$2:$J$17,1,0),adatszótárak!$I$1)&lt;&gt;C390)</f>
        <v>1</v>
      </c>
    </row>
    <row r="391" spans="1:28" x14ac:dyDescent="0.25">
      <c r="A391" s="8" t="s">
        <v>433</v>
      </c>
      <c r="B391" s="12"/>
      <c r="C391" s="10"/>
      <c r="D391" s="10"/>
      <c r="E391" s="13"/>
      <c r="F391" s="10"/>
      <c r="G391" s="12"/>
      <c r="H391" s="13"/>
      <c r="I391" s="12"/>
      <c r="J391" s="12"/>
      <c r="K391" s="14"/>
      <c r="L391" s="11" t="str">
        <f>IFERROR(IFERROR(VLOOKUP(D391,adatszótárak!$I$2:$L$40,IF(C391=adatszótárak!$I$1,3,4),0),VLOOKUP(D391,adatszótárak!$J$2:$N$17,IF(C391=adatszótárak!$I$1,3,4),0)),"")</f>
        <v/>
      </c>
      <c r="M391" s="14"/>
      <c r="N391" s="11" t="str">
        <f>IFERROR(IFERROR(VLOOKUP(D391,adatszótárak!$I$2:$L$40,IF(C391=adatszótárak!$I$1,4,5),0),VLOOKUP(D391,adatszótárak!$J$2:$N$17,IF(C391=adatszótárak!$I$1,4,5),0)),"")</f>
        <v/>
      </c>
      <c r="O391" s="13"/>
      <c r="P391" s="15"/>
      <c r="Q391" s="13"/>
      <c r="R391" s="10"/>
      <c r="S391" s="12"/>
      <c r="T391" s="10"/>
      <c r="U391" s="12"/>
      <c r="V391" s="10"/>
      <c r="W391" s="12"/>
      <c r="X391" s="10"/>
      <c r="Y391" s="12"/>
      <c r="AB391" s="5" t="b">
        <f>AND(_xlfn.IFNA(VLOOKUP(D391,adatszótárak!$I$2:$I$40,1,0),adatszótárak!$J$1)&lt;&gt;C391,_xlfn.IFNA(VLOOKUP(D391,adatszótárak!$J$2:$J$17,1,0),adatszótárak!$I$1)&lt;&gt;C391)</f>
        <v>1</v>
      </c>
    </row>
    <row r="392" spans="1:28" x14ac:dyDescent="0.25">
      <c r="A392" s="8" t="s">
        <v>434</v>
      </c>
      <c r="B392" s="12"/>
      <c r="C392" s="10"/>
      <c r="D392" s="10"/>
      <c r="E392" s="13"/>
      <c r="F392" s="10"/>
      <c r="G392" s="12"/>
      <c r="H392" s="13"/>
      <c r="I392" s="12"/>
      <c r="J392" s="12"/>
      <c r="K392" s="14"/>
      <c r="L392" s="11" t="str">
        <f>IFERROR(IFERROR(VLOOKUP(D392,adatszótárak!$I$2:$L$40,IF(C392=adatszótárak!$I$1,3,4),0),VLOOKUP(D392,adatszótárak!$J$2:$N$17,IF(C392=adatszótárak!$I$1,3,4),0)),"")</f>
        <v/>
      </c>
      <c r="M392" s="14"/>
      <c r="N392" s="11" t="str">
        <f>IFERROR(IFERROR(VLOOKUP(D392,adatszótárak!$I$2:$L$40,IF(C392=adatszótárak!$I$1,4,5),0),VLOOKUP(D392,adatszótárak!$J$2:$N$17,IF(C392=adatszótárak!$I$1,4,5),0)),"")</f>
        <v/>
      </c>
      <c r="O392" s="13"/>
      <c r="P392" s="15"/>
      <c r="Q392" s="13"/>
      <c r="R392" s="10"/>
      <c r="S392" s="12"/>
      <c r="T392" s="10"/>
      <c r="U392" s="12"/>
      <c r="V392" s="10"/>
      <c r="W392" s="12"/>
      <c r="X392" s="10"/>
      <c r="Y392" s="12"/>
      <c r="AB392" s="5" t="b">
        <f>AND(_xlfn.IFNA(VLOOKUP(D392,adatszótárak!$I$2:$I$40,1,0),adatszótárak!$J$1)&lt;&gt;C392,_xlfn.IFNA(VLOOKUP(D392,adatszótárak!$J$2:$J$17,1,0),adatszótárak!$I$1)&lt;&gt;C392)</f>
        <v>1</v>
      </c>
    </row>
    <row r="393" spans="1:28" x14ac:dyDescent="0.25">
      <c r="A393" s="8" t="s">
        <v>435</v>
      </c>
      <c r="B393" s="12"/>
      <c r="C393" s="10"/>
      <c r="D393" s="10"/>
      <c r="E393" s="13"/>
      <c r="F393" s="10"/>
      <c r="G393" s="12"/>
      <c r="H393" s="13"/>
      <c r="I393" s="12"/>
      <c r="J393" s="12"/>
      <c r="K393" s="14"/>
      <c r="L393" s="11" t="str">
        <f>IFERROR(IFERROR(VLOOKUP(D393,adatszótárak!$I$2:$L$40,IF(C393=adatszótárak!$I$1,3,4),0),VLOOKUP(D393,adatszótárak!$J$2:$N$17,IF(C393=adatszótárak!$I$1,3,4),0)),"")</f>
        <v/>
      </c>
      <c r="M393" s="14"/>
      <c r="N393" s="11" t="str">
        <f>IFERROR(IFERROR(VLOOKUP(D393,adatszótárak!$I$2:$L$40,IF(C393=adatszótárak!$I$1,4,5),0),VLOOKUP(D393,adatszótárak!$J$2:$N$17,IF(C393=adatszótárak!$I$1,4,5),0)),"")</f>
        <v/>
      </c>
      <c r="O393" s="13"/>
      <c r="P393" s="15"/>
      <c r="Q393" s="13"/>
      <c r="R393" s="10"/>
      <c r="S393" s="12"/>
      <c r="T393" s="10"/>
      <c r="U393" s="12"/>
      <c r="V393" s="10"/>
      <c r="W393" s="12"/>
      <c r="X393" s="10"/>
      <c r="Y393" s="12"/>
      <c r="AB393" s="5" t="b">
        <f>AND(_xlfn.IFNA(VLOOKUP(D393,adatszótárak!$I$2:$I$40,1,0),adatszótárak!$J$1)&lt;&gt;C393,_xlfn.IFNA(VLOOKUP(D393,adatszótárak!$J$2:$J$17,1,0),adatszótárak!$I$1)&lt;&gt;C393)</f>
        <v>1</v>
      </c>
    </row>
    <row r="394" spans="1:28" x14ac:dyDescent="0.25">
      <c r="A394" s="8" t="s">
        <v>436</v>
      </c>
      <c r="B394" s="12"/>
      <c r="C394" s="10"/>
      <c r="D394" s="10"/>
      <c r="E394" s="13"/>
      <c r="F394" s="10"/>
      <c r="G394" s="12"/>
      <c r="H394" s="13"/>
      <c r="I394" s="12"/>
      <c r="J394" s="12"/>
      <c r="K394" s="14"/>
      <c r="L394" s="11" t="str">
        <f>IFERROR(IFERROR(VLOOKUP(D394,adatszótárak!$I$2:$L$40,IF(C394=adatszótárak!$I$1,3,4),0),VLOOKUP(D394,adatszótárak!$J$2:$N$17,IF(C394=adatszótárak!$I$1,3,4),0)),"")</f>
        <v/>
      </c>
      <c r="M394" s="14"/>
      <c r="N394" s="11" t="str">
        <f>IFERROR(IFERROR(VLOOKUP(D394,adatszótárak!$I$2:$L$40,IF(C394=adatszótárak!$I$1,4,5),0),VLOOKUP(D394,adatszótárak!$J$2:$N$17,IF(C394=adatszótárak!$I$1,4,5),0)),"")</f>
        <v/>
      </c>
      <c r="O394" s="13"/>
      <c r="P394" s="15"/>
      <c r="Q394" s="13"/>
      <c r="R394" s="10"/>
      <c r="S394" s="12"/>
      <c r="T394" s="10"/>
      <c r="U394" s="12"/>
      <c r="V394" s="10"/>
      <c r="W394" s="12"/>
      <c r="X394" s="10"/>
      <c r="Y394" s="12"/>
      <c r="AB394" s="5" t="b">
        <f>AND(_xlfn.IFNA(VLOOKUP(D394,adatszótárak!$I$2:$I$40,1,0),adatszótárak!$J$1)&lt;&gt;C394,_xlfn.IFNA(VLOOKUP(D394,adatszótárak!$J$2:$J$17,1,0),adatszótárak!$I$1)&lt;&gt;C394)</f>
        <v>1</v>
      </c>
    </row>
    <row r="395" spans="1:28" x14ac:dyDescent="0.25">
      <c r="A395" s="8" t="s">
        <v>437</v>
      </c>
      <c r="B395" s="12"/>
      <c r="C395" s="10"/>
      <c r="D395" s="10"/>
      <c r="E395" s="13"/>
      <c r="F395" s="10"/>
      <c r="G395" s="12"/>
      <c r="H395" s="13"/>
      <c r="I395" s="12"/>
      <c r="J395" s="12"/>
      <c r="K395" s="14"/>
      <c r="L395" s="11" t="str">
        <f>IFERROR(IFERROR(VLOOKUP(D395,adatszótárak!$I$2:$L$40,IF(C395=adatszótárak!$I$1,3,4),0),VLOOKUP(D395,adatszótárak!$J$2:$N$17,IF(C395=adatszótárak!$I$1,3,4),0)),"")</f>
        <v/>
      </c>
      <c r="M395" s="14"/>
      <c r="N395" s="11" t="str">
        <f>IFERROR(IFERROR(VLOOKUP(D395,adatszótárak!$I$2:$L$40,IF(C395=adatszótárak!$I$1,4,5),0),VLOOKUP(D395,adatszótárak!$J$2:$N$17,IF(C395=adatszótárak!$I$1,4,5),0)),"")</f>
        <v/>
      </c>
      <c r="O395" s="13"/>
      <c r="P395" s="15"/>
      <c r="Q395" s="13"/>
      <c r="R395" s="10"/>
      <c r="S395" s="12"/>
      <c r="T395" s="10"/>
      <c r="U395" s="12"/>
      <c r="V395" s="10"/>
      <c r="W395" s="12"/>
      <c r="X395" s="10"/>
      <c r="Y395" s="12"/>
      <c r="AB395" s="5" t="b">
        <f>AND(_xlfn.IFNA(VLOOKUP(D395,adatszótárak!$I$2:$I$40,1,0),adatszótárak!$J$1)&lt;&gt;C395,_xlfn.IFNA(VLOOKUP(D395,adatszótárak!$J$2:$J$17,1,0),adatszótárak!$I$1)&lt;&gt;C395)</f>
        <v>1</v>
      </c>
    </row>
    <row r="396" spans="1:28" x14ac:dyDescent="0.25">
      <c r="A396" s="8" t="s">
        <v>438</v>
      </c>
      <c r="B396" s="12"/>
      <c r="C396" s="10"/>
      <c r="D396" s="10"/>
      <c r="E396" s="13"/>
      <c r="F396" s="10"/>
      <c r="G396" s="12"/>
      <c r="H396" s="13"/>
      <c r="I396" s="12"/>
      <c r="J396" s="12"/>
      <c r="K396" s="14"/>
      <c r="L396" s="11" t="str">
        <f>IFERROR(IFERROR(VLOOKUP(D396,adatszótárak!$I$2:$L$40,IF(C396=adatszótárak!$I$1,3,4),0),VLOOKUP(D396,adatszótárak!$J$2:$N$17,IF(C396=adatszótárak!$I$1,3,4),0)),"")</f>
        <v/>
      </c>
      <c r="M396" s="14"/>
      <c r="N396" s="11" t="str">
        <f>IFERROR(IFERROR(VLOOKUP(D396,adatszótárak!$I$2:$L$40,IF(C396=adatszótárak!$I$1,4,5),0),VLOOKUP(D396,adatszótárak!$J$2:$N$17,IF(C396=adatszótárak!$I$1,4,5),0)),"")</f>
        <v/>
      </c>
      <c r="O396" s="13"/>
      <c r="P396" s="15"/>
      <c r="Q396" s="13"/>
      <c r="R396" s="10"/>
      <c r="S396" s="12"/>
      <c r="T396" s="10"/>
      <c r="U396" s="12"/>
      <c r="V396" s="10"/>
      <c r="W396" s="12"/>
      <c r="X396" s="10"/>
      <c r="Y396" s="12"/>
      <c r="AB396" s="5" t="b">
        <f>AND(_xlfn.IFNA(VLOOKUP(D396,adatszótárak!$I$2:$I$40,1,0),adatszótárak!$J$1)&lt;&gt;C396,_xlfn.IFNA(VLOOKUP(D396,adatszótárak!$J$2:$J$17,1,0),adatszótárak!$I$1)&lt;&gt;C396)</f>
        <v>1</v>
      </c>
    </row>
    <row r="397" spans="1:28" x14ac:dyDescent="0.25">
      <c r="A397" s="8" t="s">
        <v>439</v>
      </c>
      <c r="B397" s="12"/>
      <c r="C397" s="10"/>
      <c r="D397" s="10"/>
      <c r="E397" s="13"/>
      <c r="F397" s="10"/>
      <c r="G397" s="12"/>
      <c r="H397" s="13"/>
      <c r="I397" s="12"/>
      <c r="J397" s="12"/>
      <c r="K397" s="14"/>
      <c r="L397" s="11" t="str">
        <f>IFERROR(IFERROR(VLOOKUP(D397,adatszótárak!$I$2:$L$40,IF(C397=adatszótárak!$I$1,3,4),0),VLOOKUP(D397,adatszótárak!$J$2:$N$17,IF(C397=adatszótárak!$I$1,3,4),0)),"")</f>
        <v/>
      </c>
      <c r="M397" s="14"/>
      <c r="N397" s="11" t="str">
        <f>IFERROR(IFERROR(VLOOKUP(D397,adatszótárak!$I$2:$L$40,IF(C397=adatszótárak!$I$1,4,5),0),VLOOKUP(D397,adatszótárak!$J$2:$N$17,IF(C397=adatszótárak!$I$1,4,5),0)),"")</f>
        <v/>
      </c>
      <c r="O397" s="13"/>
      <c r="P397" s="15"/>
      <c r="Q397" s="13"/>
      <c r="R397" s="10"/>
      <c r="S397" s="12"/>
      <c r="T397" s="10"/>
      <c r="U397" s="12"/>
      <c r="V397" s="10"/>
      <c r="W397" s="12"/>
      <c r="X397" s="10"/>
      <c r="Y397" s="12"/>
      <c r="AB397" s="5" t="b">
        <f>AND(_xlfn.IFNA(VLOOKUP(D397,adatszótárak!$I$2:$I$40,1,0),adatszótárak!$J$1)&lt;&gt;C397,_xlfn.IFNA(VLOOKUP(D397,adatszótárak!$J$2:$J$17,1,0),adatszótárak!$I$1)&lt;&gt;C397)</f>
        <v>1</v>
      </c>
    </row>
    <row r="398" spans="1:28" x14ac:dyDescent="0.25">
      <c r="A398" s="8" t="s">
        <v>440</v>
      </c>
      <c r="B398" s="12"/>
      <c r="C398" s="10"/>
      <c r="D398" s="10"/>
      <c r="E398" s="13"/>
      <c r="F398" s="10"/>
      <c r="G398" s="12"/>
      <c r="H398" s="13"/>
      <c r="I398" s="12"/>
      <c r="J398" s="12"/>
      <c r="K398" s="14"/>
      <c r="L398" s="11" t="str">
        <f>IFERROR(IFERROR(VLOOKUP(D398,adatszótárak!$I$2:$L$40,IF(C398=adatszótárak!$I$1,3,4),0),VLOOKUP(D398,adatszótárak!$J$2:$N$17,IF(C398=adatszótárak!$I$1,3,4),0)),"")</f>
        <v/>
      </c>
      <c r="M398" s="14"/>
      <c r="N398" s="11" t="str">
        <f>IFERROR(IFERROR(VLOOKUP(D398,adatszótárak!$I$2:$L$40,IF(C398=adatszótárak!$I$1,4,5),0),VLOOKUP(D398,adatszótárak!$J$2:$N$17,IF(C398=adatszótárak!$I$1,4,5),0)),"")</f>
        <v/>
      </c>
      <c r="O398" s="13"/>
      <c r="P398" s="15"/>
      <c r="Q398" s="13"/>
      <c r="R398" s="10"/>
      <c r="S398" s="12"/>
      <c r="T398" s="10"/>
      <c r="U398" s="12"/>
      <c r="V398" s="10"/>
      <c r="W398" s="12"/>
      <c r="X398" s="10"/>
      <c r="Y398" s="12"/>
      <c r="AB398" s="5" t="b">
        <f>AND(_xlfn.IFNA(VLOOKUP(D398,adatszótárak!$I$2:$I$40,1,0),adatszótárak!$J$1)&lt;&gt;C398,_xlfn.IFNA(VLOOKUP(D398,adatszótárak!$J$2:$J$17,1,0),adatszótárak!$I$1)&lt;&gt;C398)</f>
        <v>1</v>
      </c>
    </row>
    <row r="399" spans="1:28" x14ac:dyDescent="0.25">
      <c r="A399" s="8" t="s">
        <v>441</v>
      </c>
      <c r="B399" s="12"/>
      <c r="C399" s="10"/>
      <c r="D399" s="10"/>
      <c r="E399" s="13"/>
      <c r="F399" s="10"/>
      <c r="G399" s="12"/>
      <c r="H399" s="13"/>
      <c r="I399" s="12"/>
      <c r="J399" s="12"/>
      <c r="K399" s="14"/>
      <c r="L399" s="11" t="str">
        <f>IFERROR(IFERROR(VLOOKUP(D399,adatszótárak!$I$2:$L$40,IF(C399=adatszótárak!$I$1,3,4),0),VLOOKUP(D399,adatszótárak!$J$2:$N$17,IF(C399=adatszótárak!$I$1,3,4),0)),"")</f>
        <v/>
      </c>
      <c r="M399" s="14"/>
      <c r="N399" s="11" t="str">
        <f>IFERROR(IFERROR(VLOOKUP(D399,adatszótárak!$I$2:$L$40,IF(C399=adatszótárak!$I$1,4,5),0),VLOOKUP(D399,adatszótárak!$J$2:$N$17,IF(C399=adatszótárak!$I$1,4,5),0)),"")</f>
        <v/>
      </c>
      <c r="O399" s="13"/>
      <c r="P399" s="15"/>
      <c r="Q399" s="13"/>
      <c r="R399" s="10"/>
      <c r="S399" s="12"/>
      <c r="T399" s="10"/>
      <c r="U399" s="12"/>
      <c r="V399" s="10"/>
      <c r="W399" s="12"/>
      <c r="X399" s="10"/>
      <c r="Y399" s="12"/>
      <c r="AB399" s="5" t="b">
        <f>AND(_xlfn.IFNA(VLOOKUP(D399,adatszótárak!$I$2:$I$40,1,0),adatszótárak!$J$1)&lt;&gt;C399,_xlfn.IFNA(VLOOKUP(D399,adatszótárak!$J$2:$J$17,1,0),adatszótárak!$I$1)&lt;&gt;C399)</f>
        <v>1</v>
      </c>
    </row>
    <row r="400" spans="1:28" x14ac:dyDescent="0.25">
      <c r="A400" s="8" t="s">
        <v>442</v>
      </c>
      <c r="B400" s="12"/>
      <c r="C400" s="10"/>
      <c r="D400" s="10"/>
      <c r="E400" s="13"/>
      <c r="F400" s="10"/>
      <c r="G400" s="12"/>
      <c r="H400" s="13"/>
      <c r="I400" s="12"/>
      <c r="J400" s="12"/>
      <c r="K400" s="14"/>
      <c r="L400" s="11" t="str">
        <f>IFERROR(IFERROR(VLOOKUP(D400,adatszótárak!$I$2:$L$40,IF(C400=adatszótárak!$I$1,3,4),0),VLOOKUP(D400,adatszótárak!$J$2:$N$17,IF(C400=adatszótárak!$I$1,3,4),0)),"")</f>
        <v/>
      </c>
      <c r="M400" s="14"/>
      <c r="N400" s="11" t="str">
        <f>IFERROR(IFERROR(VLOOKUP(D400,adatszótárak!$I$2:$L$40,IF(C400=adatszótárak!$I$1,4,5),0),VLOOKUP(D400,adatszótárak!$J$2:$N$17,IF(C400=adatszótárak!$I$1,4,5),0)),"")</f>
        <v/>
      </c>
      <c r="O400" s="13"/>
      <c r="P400" s="15"/>
      <c r="Q400" s="13"/>
      <c r="R400" s="10"/>
      <c r="S400" s="12"/>
      <c r="T400" s="10"/>
      <c r="U400" s="12"/>
      <c r="V400" s="10"/>
      <c r="W400" s="12"/>
      <c r="X400" s="10"/>
      <c r="Y400" s="12"/>
      <c r="AB400" s="5" t="b">
        <f>AND(_xlfn.IFNA(VLOOKUP(D400,adatszótárak!$I$2:$I$40,1,0),adatszótárak!$J$1)&lt;&gt;C400,_xlfn.IFNA(VLOOKUP(D400,adatszótárak!$J$2:$J$17,1,0),adatszótárak!$I$1)&lt;&gt;C400)</f>
        <v>1</v>
      </c>
    </row>
    <row r="401" spans="1:28" x14ac:dyDescent="0.25">
      <c r="A401" s="8" t="s">
        <v>443</v>
      </c>
      <c r="B401" s="12"/>
      <c r="C401" s="10"/>
      <c r="D401" s="10"/>
      <c r="E401" s="13"/>
      <c r="F401" s="10"/>
      <c r="G401" s="12"/>
      <c r="H401" s="13"/>
      <c r="I401" s="12"/>
      <c r="J401" s="12"/>
      <c r="K401" s="14"/>
      <c r="L401" s="11" t="str">
        <f>IFERROR(IFERROR(VLOOKUP(D401,adatszótárak!$I$2:$L$40,IF(C401=adatszótárak!$I$1,3,4),0),VLOOKUP(D401,adatszótárak!$J$2:$N$17,IF(C401=adatszótárak!$I$1,3,4),0)),"")</f>
        <v/>
      </c>
      <c r="M401" s="14"/>
      <c r="N401" s="11" t="str">
        <f>IFERROR(IFERROR(VLOOKUP(D401,adatszótárak!$I$2:$L$40,IF(C401=adatszótárak!$I$1,4,5),0),VLOOKUP(D401,adatszótárak!$J$2:$N$17,IF(C401=adatszótárak!$I$1,4,5),0)),"")</f>
        <v/>
      </c>
      <c r="O401" s="13"/>
      <c r="P401" s="15"/>
      <c r="Q401" s="13"/>
      <c r="R401" s="10"/>
      <c r="S401" s="12"/>
      <c r="T401" s="10"/>
      <c r="U401" s="12"/>
      <c r="V401" s="10"/>
      <c r="W401" s="12"/>
      <c r="X401" s="10"/>
      <c r="Y401" s="12"/>
      <c r="AB401" s="5" t="b">
        <f>AND(_xlfn.IFNA(VLOOKUP(D401,adatszótárak!$I$2:$I$40,1,0),adatszótárak!$J$1)&lt;&gt;C401,_xlfn.IFNA(VLOOKUP(D401,adatszótárak!$J$2:$J$17,1,0),adatszótárak!$I$1)&lt;&gt;C401)</f>
        <v>1</v>
      </c>
    </row>
    <row r="402" spans="1:28" x14ac:dyDescent="0.25">
      <c r="A402" s="8" t="s">
        <v>444</v>
      </c>
      <c r="B402" s="12"/>
      <c r="C402" s="10"/>
      <c r="D402" s="10"/>
      <c r="E402" s="13"/>
      <c r="F402" s="10"/>
      <c r="G402" s="12"/>
      <c r="H402" s="13"/>
      <c r="I402" s="12"/>
      <c r="J402" s="12"/>
      <c r="K402" s="14"/>
      <c r="L402" s="11" t="str">
        <f>IFERROR(IFERROR(VLOOKUP(D402,adatszótárak!$I$2:$L$40,IF(C402=adatszótárak!$I$1,3,4),0),VLOOKUP(D402,adatszótárak!$J$2:$N$17,IF(C402=adatszótárak!$I$1,3,4),0)),"")</f>
        <v/>
      </c>
      <c r="M402" s="14"/>
      <c r="N402" s="11" t="str">
        <f>IFERROR(IFERROR(VLOOKUP(D402,adatszótárak!$I$2:$L$40,IF(C402=adatszótárak!$I$1,4,5),0),VLOOKUP(D402,adatszótárak!$J$2:$N$17,IF(C402=adatszótárak!$I$1,4,5),0)),"")</f>
        <v/>
      </c>
      <c r="O402" s="13"/>
      <c r="P402" s="15"/>
      <c r="Q402" s="13"/>
      <c r="R402" s="10"/>
      <c r="S402" s="12"/>
      <c r="T402" s="10"/>
      <c r="U402" s="12"/>
      <c r="V402" s="10"/>
      <c r="W402" s="12"/>
      <c r="X402" s="10"/>
      <c r="Y402" s="12"/>
      <c r="AB402" s="5" t="b">
        <f>AND(_xlfn.IFNA(VLOOKUP(D402,adatszótárak!$I$2:$I$40,1,0),adatszótárak!$J$1)&lt;&gt;C402,_xlfn.IFNA(VLOOKUP(D402,adatszótárak!$J$2:$J$17,1,0),adatszótárak!$I$1)&lt;&gt;C402)</f>
        <v>1</v>
      </c>
    </row>
    <row r="403" spans="1:28" x14ac:dyDescent="0.25">
      <c r="A403" s="8" t="s">
        <v>445</v>
      </c>
      <c r="B403" s="12"/>
      <c r="C403" s="10"/>
      <c r="D403" s="10"/>
      <c r="E403" s="13"/>
      <c r="F403" s="10"/>
      <c r="G403" s="12"/>
      <c r="H403" s="13"/>
      <c r="I403" s="12"/>
      <c r="J403" s="12"/>
      <c r="K403" s="14"/>
      <c r="L403" s="11" t="str">
        <f>IFERROR(IFERROR(VLOOKUP(D403,adatszótárak!$I$2:$L$40,IF(C403=adatszótárak!$I$1,3,4),0),VLOOKUP(D403,adatszótárak!$J$2:$N$17,IF(C403=adatszótárak!$I$1,3,4),0)),"")</f>
        <v/>
      </c>
      <c r="M403" s="14"/>
      <c r="N403" s="11" t="str">
        <f>IFERROR(IFERROR(VLOOKUP(D403,adatszótárak!$I$2:$L$40,IF(C403=adatszótárak!$I$1,4,5),0),VLOOKUP(D403,adatszótárak!$J$2:$N$17,IF(C403=adatszótárak!$I$1,4,5),0)),"")</f>
        <v/>
      </c>
      <c r="O403" s="13"/>
      <c r="P403" s="15"/>
      <c r="Q403" s="13"/>
      <c r="R403" s="10"/>
      <c r="S403" s="12"/>
      <c r="T403" s="10"/>
      <c r="U403" s="12"/>
      <c r="V403" s="10"/>
      <c r="W403" s="12"/>
      <c r="X403" s="10"/>
      <c r="Y403" s="12"/>
      <c r="AB403" s="5" t="b">
        <f>AND(_xlfn.IFNA(VLOOKUP(D403,adatszótárak!$I$2:$I$40,1,0),adatszótárak!$J$1)&lt;&gt;C403,_xlfn.IFNA(VLOOKUP(D403,adatszótárak!$J$2:$J$17,1,0),adatszótárak!$I$1)&lt;&gt;C403)</f>
        <v>1</v>
      </c>
    </row>
    <row r="404" spans="1:28" x14ac:dyDescent="0.25">
      <c r="A404" s="8" t="s">
        <v>446</v>
      </c>
      <c r="B404" s="12"/>
      <c r="C404" s="10"/>
      <c r="D404" s="10"/>
      <c r="E404" s="13"/>
      <c r="F404" s="10"/>
      <c r="G404" s="12"/>
      <c r="H404" s="13"/>
      <c r="I404" s="12"/>
      <c r="J404" s="12"/>
      <c r="K404" s="14"/>
      <c r="L404" s="11" t="str">
        <f>IFERROR(IFERROR(VLOOKUP(D404,adatszótárak!$I$2:$L$40,IF(C404=adatszótárak!$I$1,3,4),0),VLOOKUP(D404,adatszótárak!$J$2:$N$17,IF(C404=adatszótárak!$I$1,3,4),0)),"")</f>
        <v/>
      </c>
      <c r="M404" s="14"/>
      <c r="N404" s="11" t="str">
        <f>IFERROR(IFERROR(VLOOKUP(D404,adatszótárak!$I$2:$L$40,IF(C404=adatszótárak!$I$1,4,5),0),VLOOKUP(D404,adatszótárak!$J$2:$N$17,IF(C404=adatszótárak!$I$1,4,5),0)),"")</f>
        <v/>
      </c>
      <c r="O404" s="13"/>
      <c r="P404" s="15"/>
      <c r="Q404" s="13"/>
      <c r="R404" s="10"/>
      <c r="S404" s="12"/>
      <c r="T404" s="10"/>
      <c r="U404" s="12"/>
      <c r="V404" s="10"/>
      <c r="W404" s="12"/>
      <c r="X404" s="10"/>
      <c r="Y404" s="12"/>
      <c r="AB404" s="5" t="b">
        <f>AND(_xlfn.IFNA(VLOOKUP(D404,adatszótárak!$I$2:$I$40,1,0),adatszótárak!$J$1)&lt;&gt;C404,_xlfn.IFNA(VLOOKUP(D404,adatszótárak!$J$2:$J$17,1,0),adatszótárak!$I$1)&lt;&gt;C404)</f>
        <v>1</v>
      </c>
    </row>
    <row r="405" spans="1:28" x14ac:dyDescent="0.25">
      <c r="A405" s="8" t="s">
        <v>447</v>
      </c>
      <c r="B405" s="12"/>
      <c r="C405" s="10"/>
      <c r="D405" s="10"/>
      <c r="E405" s="13"/>
      <c r="F405" s="10"/>
      <c r="G405" s="12"/>
      <c r="H405" s="13"/>
      <c r="I405" s="12"/>
      <c r="J405" s="12"/>
      <c r="K405" s="14"/>
      <c r="L405" s="11" t="str">
        <f>IFERROR(IFERROR(VLOOKUP(D405,adatszótárak!$I$2:$L$40,IF(C405=adatszótárak!$I$1,3,4),0),VLOOKUP(D405,adatszótárak!$J$2:$N$17,IF(C405=adatszótárak!$I$1,3,4),0)),"")</f>
        <v/>
      </c>
      <c r="M405" s="14"/>
      <c r="N405" s="11" t="str">
        <f>IFERROR(IFERROR(VLOOKUP(D405,adatszótárak!$I$2:$L$40,IF(C405=adatszótárak!$I$1,4,5),0),VLOOKUP(D405,adatszótárak!$J$2:$N$17,IF(C405=adatszótárak!$I$1,4,5),0)),"")</f>
        <v/>
      </c>
      <c r="O405" s="13"/>
      <c r="P405" s="15"/>
      <c r="Q405" s="13"/>
      <c r="R405" s="10"/>
      <c r="S405" s="12"/>
      <c r="T405" s="10"/>
      <c r="U405" s="12"/>
      <c r="V405" s="10"/>
      <c r="W405" s="12"/>
      <c r="X405" s="10"/>
      <c r="Y405" s="12"/>
      <c r="AB405" s="5" t="b">
        <f>AND(_xlfn.IFNA(VLOOKUP(D405,adatszótárak!$I$2:$I$40,1,0),adatszótárak!$J$1)&lt;&gt;C405,_xlfn.IFNA(VLOOKUP(D405,adatszótárak!$J$2:$J$17,1,0),adatszótárak!$I$1)&lt;&gt;C405)</f>
        <v>1</v>
      </c>
    </row>
    <row r="406" spans="1:28" x14ac:dyDescent="0.25">
      <c r="A406" s="8" t="s">
        <v>448</v>
      </c>
      <c r="B406" s="12"/>
      <c r="C406" s="10"/>
      <c r="D406" s="10"/>
      <c r="E406" s="13"/>
      <c r="F406" s="10"/>
      <c r="G406" s="12"/>
      <c r="H406" s="13"/>
      <c r="I406" s="12"/>
      <c r="J406" s="12"/>
      <c r="K406" s="14"/>
      <c r="L406" s="11" t="str">
        <f>IFERROR(IFERROR(VLOOKUP(D406,adatszótárak!$I$2:$L$40,IF(C406=adatszótárak!$I$1,3,4),0),VLOOKUP(D406,adatszótárak!$J$2:$N$17,IF(C406=adatszótárak!$I$1,3,4),0)),"")</f>
        <v/>
      </c>
      <c r="M406" s="14"/>
      <c r="N406" s="11" t="str">
        <f>IFERROR(IFERROR(VLOOKUP(D406,adatszótárak!$I$2:$L$40,IF(C406=adatszótárak!$I$1,4,5),0),VLOOKUP(D406,adatszótárak!$J$2:$N$17,IF(C406=adatszótárak!$I$1,4,5),0)),"")</f>
        <v/>
      </c>
      <c r="O406" s="13"/>
      <c r="P406" s="15"/>
      <c r="Q406" s="13"/>
      <c r="R406" s="10"/>
      <c r="S406" s="12"/>
      <c r="T406" s="10"/>
      <c r="U406" s="12"/>
      <c r="V406" s="10"/>
      <c r="W406" s="12"/>
      <c r="X406" s="10"/>
      <c r="Y406" s="12"/>
      <c r="AB406" s="5" t="b">
        <f>AND(_xlfn.IFNA(VLOOKUP(D406,adatszótárak!$I$2:$I$40,1,0),adatszótárak!$J$1)&lt;&gt;C406,_xlfn.IFNA(VLOOKUP(D406,adatszótárak!$J$2:$J$17,1,0),adatszótárak!$I$1)&lt;&gt;C406)</f>
        <v>1</v>
      </c>
    </row>
    <row r="407" spans="1:28" x14ac:dyDescent="0.25">
      <c r="A407" s="8" t="s">
        <v>449</v>
      </c>
      <c r="B407" s="12"/>
      <c r="C407" s="10"/>
      <c r="D407" s="10"/>
      <c r="E407" s="13"/>
      <c r="F407" s="10"/>
      <c r="G407" s="12"/>
      <c r="H407" s="13"/>
      <c r="I407" s="12"/>
      <c r="J407" s="12"/>
      <c r="K407" s="14"/>
      <c r="L407" s="11" t="str">
        <f>IFERROR(IFERROR(VLOOKUP(D407,adatszótárak!$I$2:$L$40,IF(C407=adatszótárak!$I$1,3,4),0),VLOOKUP(D407,adatszótárak!$J$2:$N$17,IF(C407=adatszótárak!$I$1,3,4),0)),"")</f>
        <v/>
      </c>
      <c r="M407" s="14"/>
      <c r="N407" s="11" t="str">
        <f>IFERROR(IFERROR(VLOOKUP(D407,adatszótárak!$I$2:$L$40,IF(C407=adatszótárak!$I$1,4,5),0),VLOOKUP(D407,adatszótárak!$J$2:$N$17,IF(C407=adatszótárak!$I$1,4,5),0)),"")</f>
        <v/>
      </c>
      <c r="O407" s="13"/>
      <c r="P407" s="15"/>
      <c r="Q407" s="13"/>
      <c r="R407" s="10"/>
      <c r="S407" s="12"/>
      <c r="T407" s="10"/>
      <c r="U407" s="12"/>
      <c r="V407" s="10"/>
      <c r="W407" s="12"/>
      <c r="X407" s="10"/>
      <c r="Y407" s="12"/>
      <c r="AB407" s="5" t="b">
        <f>AND(_xlfn.IFNA(VLOOKUP(D407,adatszótárak!$I$2:$I$40,1,0),adatszótárak!$J$1)&lt;&gt;C407,_xlfn.IFNA(VLOOKUP(D407,adatszótárak!$J$2:$J$17,1,0),adatszótárak!$I$1)&lt;&gt;C407)</f>
        <v>1</v>
      </c>
    </row>
    <row r="408" spans="1:28" x14ac:dyDescent="0.25">
      <c r="A408" s="8" t="s">
        <v>450</v>
      </c>
      <c r="B408" s="12"/>
      <c r="C408" s="10"/>
      <c r="D408" s="10"/>
      <c r="E408" s="13"/>
      <c r="F408" s="10"/>
      <c r="G408" s="12"/>
      <c r="H408" s="13"/>
      <c r="I408" s="12"/>
      <c r="J408" s="12"/>
      <c r="K408" s="14"/>
      <c r="L408" s="11" t="str">
        <f>IFERROR(IFERROR(VLOOKUP(D408,adatszótárak!$I$2:$L$40,IF(C408=adatszótárak!$I$1,3,4),0),VLOOKUP(D408,adatszótárak!$J$2:$N$17,IF(C408=adatszótárak!$I$1,3,4),0)),"")</f>
        <v/>
      </c>
      <c r="M408" s="14"/>
      <c r="N408" s="11" t="str">
        <f>IFERROR(IFERROR(VLOOKUP(D408,adatszótárak!$I$2:$L$40,IF(C408=adatszótárak!$I$1,4,5),0),VLOOKUP(D408,adatszótárak!$J$2:$N$17,IF(C408=adatszótárak!$I$1,4,5),0)),"")</f>
        <v/>
      </c>
      <c r="O408" s="13"/>
      <c r="P408" s="15"/>
      <c r="Q408" s="13"/>
      <c r="R408" s="10"/>
      <c r="S408" s="12"/>
      <c r="T408" s="10"/>
      <c r="U408" s="12"/>
      <c r="V408" s="10"/>
      <c r="W408" s="12"/>
      <c r="X408" s="10"/>
      <c r="Y408" s="12"/>
      <c r="AB408" s="5" t="b">
        <f>AND(_xlfn.IFNA(VLOOKUP(D408,adatszótárak!$I$2:$I$40,1,0),adatszótárak!$J$1)&lt;&gt;C408,_xlfn.IFNA(VLOOKUP(D408,adatszótárak!$J$2:$J$17,1,0),adatszótárak!$I$1)&lt;&gt;C408)</f>
        <v>1</v>
      </c>
    </row>
    <row r="409" spans="1:28" x14ac:dyDescent="0.25">
      <c r="A409" s="8" t="s">
        <v>451</v>
      </c>
      <c r="B409" s="12"/>
      <c r="C409" s="10"/>
      <c r="D409" s="10"/>
      <c r="E409" s="13"/>
      <c r="F409" s="10"/>
      <c r="G409" s="12"/>
      <c r="H409" s="13"/>
      <c r="I409" s="12"/>
      <c r="J409" s="12"/>
      <c r="K409" s="14"/>
      <c r="L409" s="11" t="str">
        <f>IFERROR(IFERROR(VLOOKUP(D409,adatszótárak!$I$2:$L$40,IF(C409=adatszótárak!$I$1,3,4),0),VLOOKUP(D409,adatszótárak!$J$2:$N$17,IF(C409=adatszótárak!$I$1,3,4),0)),"")</f>
        <v/>
      </c>
      <c r="M409" s="14"/>
      <c r="N409" s="11" t="str">
        <f>IFERROR(IFERROR(VLOOKUP(D409,adatszótárak!$I$2:$L$40,IF(C409=adatszótárak!$I$1,4,5),0),VLOOKUP(D409,adatszótárak!$J$2:$N$17,IF(C409=adatszótárak!$I$1,4,5),0)),"")</f>
        <v/>
      </c>
      <c r="O409" s="13"/>
      <c r="P409" s="15"/>
      <c r="Q409" s="13"/>
      <c r="R409" s="10"/>
      <c r="S409" s="12"/>
      <c r="T409" s="10"/>
      <c r="U409" s="12"/>
      <c r="V409" s="10"/>
      <c r="W409" s="12"/>
      <c r="X409" s="10"/>
      <c r="Y409" s="12"/>
      <c r="AB409" s="5" t="b">
        <f>AND(_xlfn.IFNA(VLOOKUP(D409,adatszótárak!$I$2:$I$40,1,0),adatszótárak!$J$1)&lt;&gt;C409,_xlfn.IFNA(VLOOKUP(D409,adatszótárak!$J$2:$J$17,1,0),adatszótárak!$I$1)&lt;&gt;C409)</f>
        <v>1</v>
      </c>
    </row>
    <row r="410" spans="1:28" x14ac:dyDescent="0.25">
      <c r="A410" s="8" t="s">
        <v>452</v>
      </c>
      <c r="B410" s="12"/>
      <c r="C410" s="10"/>
      <c r="D410" s="10"/>
      <c r="E410" s="13"/>
      <c r="F410" s="10"/>
      <c r="G410" s="12"/>
      <c r="H410" s="13"/>
      <c r="I410" s="12"/>
      <c r="J410" s="12"/>
      <c r="K410" s="14"/>
      <c r="L410" s="11" t="str">
        <f>IFERROR(IFERROR(VLOOKUP(D410,adatszótárak!$I$2:$L$40,IF(C410=adatszótárak!$I$1,3,4),0),VLOOKUP(D410,adatszótárak!$J$2:$N$17,IF(C410=adatszótárak!$I$1,3,4),0)),"")</f>
        <v/>
      </c>
      <c r="M410" s="14"/>
      <c r="N410" s="11" t="str">
        <f>IFERROR(IFERROR(VLOOKUP(D410,adatszótárak!$I$2:$L$40,IF(C410=adatszótárak!$I$1,4,5),0),VLOOKUP(D410,adatszótárak!$J$2:$N$17,IF(C410=adatszótárak!$I$1,4,5),0)),"")</f>
        <v/>
      </c>
      <c r="O410" s="13"/>
      <c r="P410" s="15"/>
      <c r="Q410" s="13"/>
      <c r="R410" s="10"/>
      <c r="S410" s="12"/>
      <c r="T410" s="10"/>
      <c r="U410" s="12"/>
      <c r="V410" s="10"/>
      <c r="W410" s="12"/>
      <c r="X410" s="10"/>
      <c r="Y410" s="12"/>
      <c r="AB410" s="5" t="b">
        <f>AND(_xlfn.IFNA(VLOOKUP(D410,adatszótárak!$I$2:$I$40,1,0),adatszótárak!$J$1)&lt;&gt;C410,_xlfn.IFNA(VLOOKUP(D410,adatszótárak!$J$2:$J$17,1,0),adatszótárak!$I$1)&lt;&gt;C410)</f>
        <v>1</v>
      </c>
    </row>
    <row r="411" spans="1:28" x14ac:dyDescent="0.25">
      <c r="A411" s="8" t="s">
        <v>453</v>
      </c>
      <c r="B411" s="12"/>
      <c r="C411" s="10"/>
      <c r="D411" s="10"/>
      <c r="E411" s="13"/>
      <c r="F411" s="10"/>
      <c r="G411" s="12"/>
      <c r="H411" s="13"/>
      <c r="I411" s="12"/>
      <c r="J411" s="12"/>
      <c r="K411" s="14"/>
      <c r="L411" s="11" t="str">
        <f>IFERROR(IFERROR(VLOOKUP(D411,adatszótárak!$I$2:$L$40,IF(C411=adatszótárak!$I$1,3,4),0),VLOOKUP(D411,adatszótárak!$J$2:$N$17,IF(C411=adatszótárak!$I$1,3,4),0)),"")</f>
        <v/>
      </c>
      <c r="M411" s="14"/>
      <c r="N411" s="11" t="str">
        <f>IFERROR(IFERROR(VLOOKUP(D411,adatszótárak!$I$2:$L$40,IF(C411=adatszótárak!$I$1,4,5),0),VLOOKUP(D411,adatszótárak!$J$2:$N$17,IF(C411=adatszótárak!$I$1,4,5),0)),"")</f>
        <v/>
      </c>
      <c r="O411" s="13"/>
      <c r="P411" s="15"/>
      <c r="Q411" s="13"/>
      <c r="R411" s="10"/>
      <c r="S411" s="12"/>
      <c r="T411" s="10"/>
      <c r="U411" s="12"/>
      <c r="V411" s="10"/>
      <c r="W411" s="12"/>
      <c r="X411" s="10"/>
      <c r="Y411" s="12"/>
      <c r="AB411" s="5" t="b">
        <f>AND(_xlfn.IFNA(VLOOKUP(D411,adatszótárak!$I$2:$I$40,1,0),adatszótárak!$J$1)&lt;&gt;C411,_xlfn.IFNA(VLOOKUP(D411,adatszótárak!$J$2:$J$17,1,0),adatszótárak!$I$1)&lt;&gt;C411)</f>
        <v>1</v>
      </c>
    </row>
    <row r="412" spans="1:28" x14ac:dyDescent="0.25">
      <c r="A412" s="8" t="s">
        <v>454</v>
      </c>
      <c r="B412" s="12"/>
      <c r="C412" s="10"/>
      <c r="D412" s="10"/>
      <c r="E412" s="13"/>
      <c r="F412" s="10"/>
      <c r="G412" s="12"/>
      <c r="H412" s="13"/>
      <c r="I412" s="12"/>
      <c r="J412" s="12"/>
      <c r="K412" s="14"/>
      <c r="L412" s="11" t="str">
        <f>IFERROR(IFERROR(VLOOKUP(D412,adatszótárak!$I$2:$L$40,IF(C412=adatszótárak!$I$1,3,4),0),VLOOKUP(D412,adatszótárak!$J$2:$N$17,IF(C412=adatszótárak!$I$1,3,4),0)),"")</f>
        <v/>
      </c>
      <c r="M412" s="14"/>
      <c r="N412" s="11" t="str">
        <f>IFERROR(IFERROR(VLOOKUP(D412,adatszótárak!$I$2:$L$40,IF(C412=adatszótárak!$I$1,4,5),0),VLOOKUP(D412,adatszótárak!$J$2:$N$17,IF(C412=adatszótárak!$I$1,4,5),0)),"")</f>
        <v/>
      </c>
      <c r="O412" s="13"/>
      <c r="P412" s="15"/>
      <c r="Q412" s="13"/>
      <c r="R412" s="10"/>
      <c r="S412" s="12"/>
      <c r="T412" s="10"/>
      <c r="U412" s="12"/>
      <c r="V412" s="10"/>
      <c r="W412" s="12"/>
      <c r="X412" s="10"/>
      <c r="Y412" s="12"/>
      <c r="AB412" s="5" t="b">
        <f>AND(_xlfn.IFNA(VLOOKUP(D412,adatszótárak!$I$2:$I$40,1,0),adatszótárak!$J$1)&lt;&gt;C412,_xlfn.IFNA(VLOOKUP(D412,adatszótárak!$J$2:$J$17,1,0),adatszótárak!$I$1)&lt;&gt;C412)</f>
        <v>1</v>
      </c>
    </row>
    <row r="413" spans="1:28" x14ac:dyDescent="0.25">
      <c r="A413" s="8" t="s">
        <v>455</v>
      </c>
      <c r="B413" s="12"/>
      <c r="C413" s="10"/>
      <c r="D413" s="10"/>
      <c r="E413" s="13"/>
      <c r="F413" s="10"/>
      <c r="G413" s="12"/>
      <c r="H413" s="13"/>
      <c r="I413" s="12"/>
      <c r="J413" s="12"/>
      <c r="K413" s="14"/>
      <c r="L413" s="11" t="str">
        <f>IFERROR(IFERROR(VLOOKUP(D413,adatszótárak!$I$2:$L$40,IF(C413=adatszótárak!$I$1,3,4),0),VLOOKUP(D413,adatszótárak!$J$2:$N$17,IF(C413=adatszótárak!$I$1,3,4),0)),"")</f>
        <v/>
      </c>
      <c r="M413" s="14"/>
      <c r="N413" s="11" t="str">
        <f>IFERROR(IFERROR(VLOOKUP(D413,adatszótárak!$I$2:$L$40,IF(C413=adatszótárak!$I$1,4,5),0),VLOOKUP(D413,adatszótárak!$J$2:$N$17,IF(C413=adatszótárak!$I$1,4,5),0)),"")</f>
        <v/>
      </c>
      <c r="O413" s="13"/>
      <c r="P413" s="15"/>
      <c r="Q413" s="13"/>
      <c r="R413" s="10"/>
      <c r="S413" s="12"/>
      <c r="T413" s="10"/>
      <c r="U413" s="12"/>
      <c r="V413" s="10"/>
      <c r="W413" s="12"/>
      <c r="X413" s="10"/>
      <c r="Y413" s="12"/>
      <c r="AB413" s="5" t="b">
        <f>AND(_xlfn.IFNA(VLOOKUP(D413,adatszótárak!$I$2:$I$40,1,0),adatszótárak!$J$1)&lt;&gt;C413,_xlfn.IFNA(VLOOKUP(D413,adatszótárak!$J$2:$J$17,1,0),adatszótárak!$I$1)&lt;&gt;C413)</f>
        <v>1</v>
      </c>
    </row>
    <row r="414" spans="1:28" x14ac:dyDescent="0.25">
      <c r="A414" s="8" t="s">
        <v>456</v>
      </c>
      <c r="B414" s="12"/>
      <c r="C414" s="10"/>
      <c r="D414" s="10"/>
      <c r="E414" s="13"/>
      <c r="F414" s="10"/>
      <c r="G414" s="12"/>
      <c r="H414" s="13"/>
      <c r="I414" s="12"/>
      <c r="J414" s="12"/>
      <c r="K414" s="14"/>
      <c r="L414" s="11" t="str">
        <f>IFERROR(IFERROR(VLOOKUP(D414,adatszótárak!$I$2:$L$40,IF(C414=adatszótárak!$I$1,3,4),0),VLOOKUP(D414,adatszótárak!$J$2:$N$17,IF(C414=adatszótárak!$I$1,3,4),0)),"")</f>
        <v/>
      </c>
      <c r="M414" s="14"/>
      <c r="N414" s="11" t="str">
        <f>IFERROR(IFERROR(VLOOKUP(D414,adatszótárak!$I$2:$L$40,IF(C414=adatszótárak!$I$1,4,5),0),VLOOKUP(D414,adatszótárak!$J$2:$N$17,IF(C414=adatszótárak!$I$1,4,5),0)),"")</f>
        <v/>
      </c>
      <c r="O414" s="13"/>
      <c r="P414" s="15"/>
      <c r="Q414" s="13"/>
      <c r="R414" s="10"/>
      <c r="S414" s="12"/>
      <c r="T414" s="10"/>
      <c r="U414" s="12"/>
      <c r="V414" s="10"/>
      <c r="W414" s="12"/>
      <c r="X414" s="10"/>
      <c r="Y414" s="12"/>
      <c r="AB414" s="5" t="b">
        <f>AND(_xlfn.IFNA(VLOOKUP(D414,adatszótárak!$I$2:$I$40,1,0),adatszótárak!$J$1)&lt;&gt;C414,_xlfn.IFNA(VLOOKUP(D414,adatszótárak!$J$2:$J$17,1,0),adatszótárak!$I$1)&lt;&gt;C414)</f>
        <v>1</v>
      </c>
    </row>
    <row r="415" spans="1:28" x14ac:dyDescent="0.25">
      <c r="A415" s="8" t="s">
        <v>457</v>
      </c>
      <c r="B415" s="12"/>
      <c r="C415" s="10"/>
      <c r="D415" s="10"/>
      <c r="E415" s="13"/>
      <c r="F415" s="10"/>
      <c r="G415" s="12"/>
      <c r="H415" s="13"/>
      <c r="I415" s="12"/>
      <c r="J415" s="12"/>
      <c r="K415" s="14"/>
      <c r="L415" s="11" t="str">
        <f>IFERROR(IFERROR(VLOOKUP(D415,adatszótárak!$I$2:$L$40,IF(C415=adatszótárak!$I$1,3,4),0),VLOOKUP(D415,adatszótárak!$J$2:$N$17,IF(C415=adatszótárak!$I$1,3,4),0)),"")</f>
        <v/>
      </c>
      <c r="M415" s="14"/>
      <c r="N415" s="11" t="str">
        <f>IFERROR(IFERROR(VLOOKUP(D415,adatszótárak!$I$2:$L$40,IF(C415=adatszótárak!$I$1,4,5),0),VLOOKUP(D415,adatszótárak!$J$2:$N$17,IF(C415=adatszótárak!$I$1,4,5),0)),"")</f>
        <v/>
      </c>
      <c r="O415" s="13"/>
      <c r="P415" s="15"/>
      <c r="Q415" s="13"/>
      <c r="R415" s="10"/>
      <c r="S415" s="12"/>
      <c r="T415" s="10"/>
      <c r="U415" s="12"/>
      <c r="V415" s="10"/>
      <c r="W415" s="12"/>
      <c r="X415" s="10"/>
      <c r="Y415" s="12"/>
      <c r="AB415" s="5" t="b">
        <f>AND(_xlfn.IFNA(VLOOKUP(D415,adatszótárak!$I$2:$I$40,1,0),adatszótárak!$J$1)&lt;&gt;C415,_xlfn.IFNA(VLOOKUP(D415,adatszótárak!$J$2:$J$17,1,0),adatszótárak!$I$1)&lt;&gt;C415)</f>
        <v>1</v>
      </c>
    </row>
    <row r="416" spans="1:28" x14ac:dyDescent="0.25">
      <c r="A416" s="8" t="s">
        <v>458</v>
      </c>
      <c r="B416" s="12"/>
      <c r="C416" s="10"/>
      <c r="D416" s="10"/>
      <c r="E416" s="13"/>
      <c r="F416" s="10"/>
      <c r="G416" s="12"/>
      <c r="H416" s="13"/>
      <c r="I416" s="12"/>
      <c r="J416" s="12"/>
      <c r="K416" s="14"/>
      <c r="L416" s="11" t="str">
        <f>IFERROR(IFERROR(VLOOKUP(D416,adatszótárak!$I$2:$L$40,IF(C416=adatszótárak!$I$1,3,4),0),VLOOKUP(D416,adatszótárak!$J$2:$N$17,IF(C416=adatszótárak!$I$1,3,4),0)),"")</f>
        <v/>
      </c>
      <c r="M416" s="14"/>
      <c r="N416" s="11" t="str">
        <f>IFERROR(IFERROR(VLOOKUP(D416,adatszótárak!$I$2:$L$40,IF(C416=adatszótárak!$I$1,4,5),0),VLOOKUP(D416,adatszótárak!$J$2:$N$17,IF(C416=adatszótárak!$I$1,4,5),0)),"")</f>
        <v/>
      </c>
      <c r="O416" s="13"/>
      <c r="P416" s="15"/>
      <c r="Q416" s="13"/>
      <c r="R416" s="10"/>
      <c r="S416" s="12"/>
      <c r="T416" s="10"/>
      <c r="U416" s="12"/>
      <c r="V416" s="10"/>
      <c r="W416" s="12"/>
      <c r="X416" s="10"/>
      <c r="Y416" s="12"/>
      <c r="AB416" s="5" t="b">
        <f>AND(_xlfn.IFNA(VLOOKUP(D416,adatszótárak!$I$2:$I$40,1,0),adatszótárak!$J$1)&lt;&gt;C416,_xlfn.IFNA(VLOOKUP(D416,adatszótárak!$J$2:$J$17,1,0),adatszótárak!$I$1)&lt;&gt;C416)</f>
        <v>1</v>
      </c>
    </row>
    <row r="417" spans="1:28" x14ac:dyDescent="0.25">
      <c r="A417" s="8" t="s">
        <v>459</v>
      </c>
      <c r="B417" s="12"/>
      <c r="C417" s="10"/>
      <c r="D417" s="10"/>
      <c r="E417" s="13"/>
      <c r="F417" s="10"/>
      <c r="G417" s="12"/>
      <c r="H417" s="13"/>
      <c r="I417" s="12"/>
      <c r="J417" s="12"/>
      <c r="K417" s="14"/>
      <c r="L417" s="11" t="str">
        <f>IFERROR(IFERROR(VLOOKUP(D417,adatszótárak!$I$2:$L$40,IF(C417=adatszótárak!$I$1,3,4),0),VLOOKUP(D417,adatszótárak!$J$2:$N$17,IF(C417=adatszótárak!$I$1,3,4),0)),"")</f>
        <v/>
      </c>
      <c r="M417" s="14"/>
      <c r="N417" s="11" t="str">
        <f>IFERROR(IFERROR(VLOOKUP(D417,adatszótárak!$I$2:$L$40,IF(C417=adatszótárak!$I$1,4,5),0),VLOOKUP(D417,adatszótárak!$J$2:$N$17,IF(C417=adatszótárak!$I$1,4,5),0)),"")</f>
        <v/>
      </c>
      <c r="O417" s="13"/>
      <c r="P417" s="15"/>
      <c r="Q417" s="13"/>
      <c r="R417" s="10"/>
      <c r="S417" s="12"/>
      <c r="T417" s="10"/>
      <c r="U417" s="12"/>
      <c r="V417" s="10"/>
      <c r="W417" s="12"/>
      <c r="X417" s="10"/>
      <c r="Y417" s="12"/>
      <c r="AB417" s="5" t="b">
        <f>AND(_xlfn.IFNA(VLOOKUP(D417,adatszótárak!$I$2:$I$40,1,0),adatszótárak!$J$1)&lt;&gt;C417,_xlfn.IFNA(VLOOKUP(D417,adatszótárak!$J$2:$J$17,1,0),adatszótárak!$I$1)&lt;&gt;C417)</f>
        <v>1</v>
      </c>
    </row>
    <row r="418" spans="1:28" x14ac:dyDescent="0.25">
      <c r="A418" s="8" t="s">
        <v>460</v>
      </c>
      <c r="B418" s="12"/>
      <c r="C418" s="10"/>
      <c r="D418" s="10"/>
      <c r="E418" s="13"/>
      <c r="F418" s="10"/>
      <c r="G418" s="12"/>
      <c r="H418" s="13"/>
      <c r="I418" s="12"/>
      <c r="J418" s="12"/>
      <c r="K418" s="14"/>
      <c r="L418" s="11" t="str">
        <f>IFERROR(IFERROR(VLOOKUP(D418,adatszótárak!$I$2:$L$40,IF(C418=adatszótárak!$I$1,3,4),0),VLOOKUP(D418,adatszótárak!$J$2:$N$17,IF(C418=adatszótárak!$I$1,3,4),0)),"")</f>
        <v/>
      </c>
      <c r="M418" s="14"/>
      <c r="N418" s="11" t="str">
        <f>IFERROR(IFERROR(VLOOKUP(D418,adatszótárak!$I$2:$L$40,IF(C418=adatszótárak!$I$1,4,5),0),VLOOKUP(D418,adatszótárak!$J$2:$N$17,IF(C418=adatszótárak!$I$1,4,5),0)),"")</f>
        <v/>
      </c>
      <c r="O418" s="13"/>
      <c r="P418" s="15"/>
      <c r="Q418" s="13"/>
      <c r="R418" s="10"/>
      <c r="S418" s="12"/>
      <c r="T418" s="10"/>
      <c r="U418" s="12"/>
      <c r="V418" s="10"/>
      <c r="W418" s="12"/>
      <c r="X418" s="10"/>
      <c r="Y418" s="12"/>
      <c r="AB418" s="5" t="b">
        <f>AND(_xlfn.IFNA(VLOOKUP(D418,adatszótárak!$I$2:$I$40,1,0),adatszótárak!$J$1)&lt;&gt;C418,_xlfn.IFNA(VLOOKUP(D418,adatszótárak!$J$2:$J$17,1,0),adatszótárak!$I$1)&lt;&gt;C418)</f>
        <v>1</v>
      </c>
    </row>
    <row r="419" spans="1:28" x14ac:dyDescent="0.25">
      <c r="A419" s="8" t="s">
        <v>461</v>
      </c>
      <c r="B419" s="12"/>
      <c r="C419" s="10"/>
      <c r="D419" s="10"/>
      <c r="E419" s="13"/>
      <c r="F419" s="10"/>
      <c r="G419" s="12"/>
      <c r="H419" s="13"/>
      <c r="I419" s="12"/>
      <c r="J419" s="12"/>
      <c r="K419" s="14"/>
      <c r="L419" s="11" t="str">
        <f>IFERROR(IFERROR(VLOOKUP(D419,adatszótárak!$I$2:$L$40,IF(C419=adatszótárak!$I$1,3,4),0),VLOOKUP(D419,adatszótárak!$J$2:$N$17,IF(C419=adatszótárak!$I$1,3,4),0)),"")</f>
        <v/>
      </c>
      <c r="M419" s="14"/>
      <c r="N419" s="11" t="str">
        <f>IFERROR(IFERROR(VLOOKUP(D419,adatszótárak!$I$2:$L$40,IF(C419=adatszótárak!$I$1,4,5),0),VLOOKUP(D419,adatszótárak!$J$2:$N$17,IF(C419=adatszótárak!$I$1,4,5),0)),"")</f>
        <v/>
      </c>
      <c r="O419" s="13"/>
      <c r="P419" s="15"/>
      <c r="Q419" s="13"/>
      <c r="R419" s="10"/>
      <c r="S419" s="12"/>
      <c r="T419" s="10"/>
      <c r="U419" s="12"/>
      <c r="V419" s="10"/>
      <c r="W419" s="12"/>
      <c r="X419" s="10"/>
      <c r="Y419" s="12"/>
      <c r="AB419" s="5" t="b">
        <f>AND(_xlfn.IFNA(VLOOKUP(D419,adatszótárak!$I$2:$I$40,1,0),adatszótárak!$J$1)&lt;&gt;C419,_xlfn.IFNA(VLOOKUP(D419,adatszótárak!$J$2:$J$17,1,0),adatszótárak!$I$1)&lt;&gt;C419)</f>
        <v>1</v>
      </c>
    </row>
    <row r="420" spans="1:28" x14ac:dyDescent="0.25">
      <c r="A420" s="8" t="s">
        <v>462</v>
      </c>
      <c r="B420" s="12"/>
      <c r="C420" s="10"/>
      <c r="D420" s="10"/>
      <c r="E420" s="13"/>
      <c r="F420" s="10"/>
      <c r="G420" s="12"/>
      <c r="H420" s="13"/>
      <c r="I420" s="12"/>
      <c r="J420" s="12"/>
      <c r="K420" s="14"/>
      <c r="L420" s="11" t="str">
        <f>IFERROR(IFERROR(VLOOKUP(D420,adatszótárak!$I$2:$L$40,IF(C420=adatszótárak!$I$1,3,4),0),VLOOKUP(D420,adatszótárak!$J$2:$N$17,IF(C420=adatszótárak!$I$1,3,4),0)),"")</f>
        <v/>
      </c>
      <c r="M420" s="14"/>
      <c r="N420" s="11" t="str">
        <f>IFERROR(IFERROR(VLOOKUP(D420,adatszótárak!$I$2:$L$40,IF(C420=adatszótárak!$I$1,4,5),0),VLOOKUP(D420,adatszótárak!$J$2:$N$17,IF(C420=adatszótárak!$I$1,4,5),0)),"")</f>
        <v/>
      </c>
      <c r="O420" s="13"/>
      <c r="P420" s="15"/>
      <c r="Q420" s="13"/>
      <c r="R420" s="10"/>
      <c r="S420" s="12"/>
      <c r="T420" s="10"/>
      <c r="U420" s="12"/>
      <c r="V420" s="10"/>
      <c r="W420" s="12"/>
      <c r="X420" s="10"/>
      <c r="Y420" s="12"/>
      <c r="AB420" s="5" t="b">
        <f>AND(_xlfn.IFNA(VLOOKUP(D420,adatszótárak!$I$2:$I$40,1,0),adatszótárak!$J$1)&lt;&gt;C420,_xlfn.IFNA(VLOOKUP(D420,adatszótárak!$J$2:$J$17,1,0),adatszótárak!$I$1)&lt;&gt;C420)</f>
        <v>1</v>
      </c>
    </row>
    <row r="421" spans="1:28" x14ac:dyDescent="0.25">
      <c r="A421" s="8" t="s">
        <v>463</v>
      </c>
      <c r="B421" s="12"/>
      <c r="C421" s="10"/>
      <c r="D421" s="10"/>
      <c r="E421" s="13"/>
      <c r="F421" s="10"/>
      <c r="G421" s="12"/>
      <c r="H421" s="13"/>
      <c r="I421" s="12"/>
      <c r="J421" s="12"/>
      <c r="K421" s="14"/>
      <c r="L421" s="11" t="str">
        <f>IFERROR(IFERROR(VLOOKUP(D421,adatszótárak!$I$2:$L$40,IF(C421=adatszótárak!$I$1,3,4),0),VLOOKUP(D421,adatszótárak!$J$2:$N$17,IF(C421=adatszótárak!$I$1,3,4),0)),"")</f>
        <v/>
      </c>
      <c r="M421" s="14"/>
      <c r="N421" s="11" t="str">
        <f>IFERROR(IFERROR(VLOOKUP(D421,adatszótárak!$I$2:$L$40,IF(C421=adatszótárak!$I$1,4,5),0),VLOOKUP(D421,adatszótárak!$J$2:$N$17,IF(C421=adatszótárak!$I$1,4,5),0)),"")</f>
        <v/>
      </c>
      <c r="O421" s="13"/>
      <c r="P421" s="15"/>
      <c r="Q421" s="13"/>
      <c r="R421" s="10"/>
      <c r="S421" s="12"/>
      <c r="T421" s="10"/>
      <c r="U421" s="12"/>
      <c r="V421" s="10"/>
      <c r="W421" s="12"/>
      <c r="X421" s="10"/>
      <c r="Y421" s="12"/>
      <c r="AB421" s="5" t="b">
        <f>AND(_xlfn.IFNA(VLOOKUP(D421,adatszótárak!$I$2:$I$40,1,0),adatszótárak!$J$1)&lt;&gt;C421,_xlfn.IFNA(VLOOKUP(D421,adatszótárak!$J$2:$J$17,1,0),adatszótárak!$I$1)&lt;&gt;C421)</f>
        <v>1</v>
      </c>
    </row>
    <row r="422" spans="1:28" x14ac:dyDescent="0.25">
      <c r="A422" s="8" t="s">
        <v>464</v>
      </c>
      <c r="B422" s="12"/>
      <c r="C422" s="10"/>
      <c r="D422" s="10"/>
      <c r="E422" s="13"/>
      <c r="F422" s="10"/>
      <c r="G422" s="12"/>
      <c r="H422" s="13"/>
      <c r="I422" s="12"/>
      <c r="J422" s="12"/>
      <c r="K422" s="14"/>
      <c r="L422" s="11" t="str">
        <f>IFERROR(IFERROR(VLOOKUP(D422,adatszótárak!$I$2:$L$40,IF(C422=adatszótárak!$I$1,3,4),0),VLOOKUP(D422,adatszótárak!$J$2:$N$17,IF(C422=adatszótárak!$I$1,3,4),0)),"")</f>
        <v/>
      </c>
      <c r="M422" s="14"/>
      <c r="N422" s="11" t="str">
        <f>IFERROR(IFERROR(VLOOKUP(D422,adatszótárak!$I$2:$L$40,IF(C422=adatszótárak!$I$1,4,5),0),VLOOKUP(D422,adatszótárak!$J$2:$N$17,IF(C422=adatszótárak!$I$1,4,5),0)),"")</f>
        <v/>
      </c>
      <c r="O422" s="13"/>
      <c r="P422" s="15"/>
      <c r="Q422" s="13"/>
      <c r="R422" s="10"/>
      <c r="S422" s="12"/>
      <c r="T422" s="10"/>
      <c r="U422" s="12"/>
      <c r="V422" s="10"/>
      <c r="W422" s="12"/>
      <c r="X422" s="10"/>
      <c r="Y422" s="12"/>
      <c r="AB422" s="5" t="b">
        <f>AND(_xlfn.IFNA(VLOOKUP(D422,adatszótárak!$I$2:$I$40,1,0),adatszótárak!$J$1)&lt;&gt;C422,_xlfn.IFNA(VLOOKUP(D422,adatszótárak!$J$2:$J$17,1,0),adatszótárak!$I$1)&lt;&gt;C422)</f>
        <v>1</v>
      </c>
    </row>
    <row r="423" spans="1:28" x14ac:dyDescent="0.25">
      <c r="A423" s="8" t="s">
        <v>465</v>
      </c>
      <c r="B423" s="12"/>
      <c r="C423" s="10"/>
      <c r="D423" s="10"/>
      <c r="E423" s="13"/>
      <c r="F423" s="10"/>
      <c r="G423" s="12"/>
      <c r="H423" s="13"/>
      <c r="I423" s="12"/>
      <c r="J423" s="12"/>
      <c r="K423" s="14"/>
      <c r="L423" s="11" t="str">
        <f>IFERROR(IFERROR(VLOOKUP(D423,adatszótárak!$I$2:$L$40,IF(C423=adatszótárak!$I$1,3,4),0),VLOOKUP(D423,adatszótárak!$J$2:$N$17,IF(C423=adatszótárak!$I$1,3,4),0)),"")</f>
        <v/>
      </c>
      <c r="M423" s="14"/>
      <c r="N423" s="11" t="str">
        <f>IFERROR(IFERROR(VLOOKUP(D423,adatszótárak!$I$2:$L$40,IF(C423=adatszótárak!$I$1,4,5),0),VLOOKUP(D423,adatszótárak!$J$2:$N$17,IF(C423=adatszótárak!$I$1,4,5),0)),"")</f>
        <v/>
      </c>
      <c r="O423" s="13"/>
      <c r="P423" s="15"/>
      <c r="Q423" s="13"/>
      <c r="R423" s="10"/>
      <c r="S423" s="12"/>
      <c r="T423" s="10"/>
      <c r="U423" s="12"/>
      <c r="V423" s="10"/>
      <c r="W423" s="12"/>
      <c r="X423" s="10"/>
      <c r="Y423" s="12"/>
      <c r="AB423" s="5" t="b">
        <f>AND(_xlfn.IFNA(VLOOKUP(D423,adatszótárak!$I$2:$I$40,1,0),adatszótárak!$J$1)&lt;&gt;C423,_xlfn.IFNA(VLOOKUP(D423,adatszótárak!$J$2:$J$17,1,0),adatszótárak!$I$1)&lt;&gt;C423)</f>
        <v>1</v>
      </c>
    </row>
    <row r="424" spans="1:28" x14ac:dyDescent="0.25">
      <c r="A424" s="8" t="s">
        <v>466</v>
      </c>
      <c r="B424" s="12"/>
      <c r="C424" s="10"/>
      <c r="D424" s="10"/>
      <c r="E424" s="13"/>
      <c r="F424" s="10"/>
      <c r="G424" s="12"/>
      <c r="H424" s="13"/>
      <c r="I424" s="12"/>
      <c r="J424" s="12"/>
      <c r="K424" s="14"/>
      <c r="L424" s="11" t="str">
        <f>IFERROR(IFERROR(VLOOKUP(D424,adatszótárak!$I$2:$L$40,IF(C424=adatszótárak!$I$1,3,4),0),VLOOKUP(D424,adatszótárak!$J$2:$N$17,IF(C424=adatszótárak!$I$1,3,4),0)),"")</f>
        <v/>
      </c>
      <c r="M424" s="14"/>
      <c r="N424" s="11" t="str">
        <f>IFERROR(IFERROR(VLOOKUP(D424,adatszótárak!$I$2:$L$40,IF(C424=adatszótárak!$I$1,4,5),0),VLOOKUP(D424,adatszótárak!$J$2:$N$17,IF(C424=adatszótárak!$I$1,4,5),0)),"")</f>
        <v/>
      </c>
      <c r="O424" s="13"/>
      <c r="P424" s="15"/>
      <c r="Q424" s="13"/>
      <c r="R424" s="10"/>
      <c r="S424" s="12"/>
      <c r="T424" s="10"/>
      <c r="U424" s="12"/>
      <c r="V424" s="10"/>
      <c r="W424" s="12"/>
      <c r="X424" s="10"/>
      <c r="Y424" s="12"/>
      <c r="AB424" s="5" t="b">
        <f>AND(_xlfn.IFNA(VLOOKUP(D424,adatszótárak!$I$2:$I$40,1,0),adatszótárak!$J$1)&lt;&gt;C424,_xlfn.IFNA(VLOOKUP(D424,adatszótárak!$J$2:$J$17,1,0),adatszótárak!$I$1)&lt;&gt;C424)</f>
        <v>1</v>
      </c>
    </row>
    <row r="425" spans="1:28" x14ac:dyDescent="0.25">
      <c r="A425" s="8" t="s">
        <v>467</v>
      </c>
      <c r="B425" s="12"/>
      <c r="C425" s="10"/>
      <c r="D425" s="10"/>
      <c r="E425" s="13"/>
      <c r="F425" s="10"/>
      <c r="G425" s="12"/>
      <c r="H425" s="13"/>
      <c r="I425" s="12"/>
      <c r="J425" s="12"/>
      <c r="K425" s="14"/>
      <c r="L425" s="11" t="str">
        <f>IFERROR(IFERROR(VLOOKUP(D425,adatszótárak!$I$2:$L$40,IF(C425=adatszótárak!$I$1,3,4),0),VLOOKUP(D425,adatszótárak!$J$2:$N$17,IF(C425=adatszótárak!$I$1,3,4),0)),"")</f>
        <v/>
      </c>
      <c r="M425" s="14"/>
      <c r="N425" s="11" t="str">
        <f>IFERROR(IFERROR(VLOOKUP(D425,adatszótárak!$I$2:$L$40,IF(C425=adatszótárak!$I$1,4,5),0),VLOOKUP(D425,adatszótárak!$J$2:$N$17,IF(C425=adatszótárak!$I$1,4,5),0)),"")</f>
        <v/>
      </c>
      <c r="O425" s="13"/>
      <c r="P425" s="15"/>
      <c r="Q425" s="13"/>
      <c r="R425" s="10"/>
      <c r="S425" s="12"/>
      <c r="T425" s="10"/>
      <c r="U425" s="12"/>
      <c r="V425" s="10"/>
      <c r="W425" s="12"/>
      <c r="X425" s="10"/>
      <c r="Y425" s="12"/>
      <c r="AB425" s="5" t="b">
        <f>AND(_xlfn.IFNA(VLOOKUP(D425,adatszótárak!$I$2:$I$40,1,0),adatszótárak!$J$1)&lt;&gt;C425,_xlfn.IFNA(VLOOKUP(D425,adatszótárak!$J$2:$J$17,1,0),adatszótárak!$I$1)&lt;&gt;C425)</f>
        <v>1</v>
      </c>
    </row>
    <row r="426" spans="1:28" x14ac:dyDescent="0.25">
      <c r="A426" s="8" t="s">
        <v>468</v>
      </c>
      <c r="B426" s="12"/>
      <c r="C426" s="10"/>
      <c r="D426" s="10"/>
      <c r="E426" s="13"/>
      <c r="F426" s="10"/>
      <c r="G426" s="12"/>
      <c r="H426" s="13"/>
      <c r="I426" s="12"/>
      <c r="J426" s="12"/>
      <c r="K426" s="14"/>
      <c r="L426" s="11" t="str">
        <f>IFERROR(IFERROR(VLOOKUP(D426,adatszótárak!$I$2:$L$40,IF(C426=adatszótárak!$I$1,3,4),0),VLOOKUP(D426,adatszótárak!$J$2:$N$17,IF(C426=adatszótárak!$I$1,3,4),0)),"")</f>
        <v/>
      </c>
      <c r="M426" s="14"/>
      <c r="N426" s="11" t="str">
        <f>IFERROR(IFERROR(VLOOKUP(D426,adatszótárak!$I$2:$L$40,IF(C426=adatszótárak!$I$1,4,5),0),VLOOKUP(D426,adatszótárak!$J$2:$N$17,IF(C426=adatszótárak!$I$1,4,5),0)),"")</f>
        <v/>
      </c>
      <c r="O426" s="13"/>
      <c r="P426" s="15"/>
      <c r="Q426" s="13"/>
      <c r="R426" s="10"/>
      <c r="S426" s="12"/>
      <c r="T426" s="10"/>
      <c r="U426" s="12"/>
      <c r="V426" s="10"/>
      <c r="W426" s="12"/>
      <c r="X426" s="10"/>
      <c r="Y426" s="12"/>
      <c r="AB426" s="5" t="b">
        <f>AND(_xlfn.IFNA(VLOOKUP(D426,adatszótárak!$I$2:$I$40,1,0),adatszótárak!$J$1)&lt;&gt;C426,_xlfn.IFNA(VLOOKUP(D426,adatszótárak!$J$2:$J$17,1,0),adatszótárak!$I$1)&lt;&gt;C426)</f>
        <v>1</v>
      </c>
    </row>
    <row r="427" spans="1:28" x14ac:dyDescent="0.25">
      <c r="A427" s="8" t="s">
        <v>469</v>
      </c>
      <c r="B427" s="12"/>
      <c r="C427" s="10"/>
      <c r="D427" s="10"/>
      <c r="E427" s="13"/>
      <c r="F427" s="10"/>
      <c r="G427" s="12"/>
      <c r="H427" s="13"/>
      <c r="I427" s="12"/>
      <c r="J427" s="12"/>
      <c r="K427" s="14"/>
      <c r="L427" s="11" t="str">
        <f>IFERROR(IFERROR(VLOOKUP(D427,adatszótárak!$I$2:$L$40,IF(C427=adatszótárak!$I$1,3,4),0),VLOOKUP(D427,adatszótárak!$J$2:$N$17,IF(C427=adatszótárak!$I$1,3,4),0)),"")</f>
        <v/>
      </c>
      <c r="M427" s="14"/>
      <c r="N427" s="11" t="str">
        <f>IFERROR(IFERROR(VLOOKUP(D427,adatszótárak!$I$2:$L$40,IF(C427=adatszótárak!$I$1,4,5),0),VLOOKUP(D427,adatszótárak!$J$2:$N$17,IF(C427=adatszótárak!$I$1,4,5),0)),"")</f>
        <v/>
      </c>
      <c r="O427" s="13"/>
      <c r="P427" s="15"/>
      <c r="Q427" s="13"/>
      <c r="R427" s="10"/>
      <c r="S427" s="12"/>
      <c r="T427" s="10"/>
      <c r="U427" s="12"/>
      <c r="V427" s="10"/>
      <c r="W427" s="12"/>
      <c r="X427" s="10"/>
      <c r="Y427" s="12"/>
      <c r="AB427" s="5" t="b">
        <f>AND(_xlfn.IFNA(VLOOKUP(D427,adatszótárak!$I$2:$I$40,1,0),adatszótárak!$J$1)&lt;&gt;C427,_xlfn.IFNA(VLOOKUP(D427,adatszótárak!$J$2:$J$17,1,0),adatszótárak!$I$1)&lt;&gt;C427)</f>
        <v>1</v>
      </c>
    </row>
    <row r="428" spans="1:28" x14ac:dyDescent="0.25">
      <c r="A428" s="8" t="s">
        <v>470</v>
      </c>
      <c r="B428" s="12"/>
      <c r="C428" s="10"/>
      <c r="D428" s="10"/>
      <c r="E428" s="13"/>
      <c r="F428" s="10"/>
      <c r="G428" s="12"/>
      <c r="H428" s="13"/>
      <c r="I428" s="12"/>
      <c r="J428" s="12"/>
      <c r="K428" s="14"/>
      <c r="L428" s="11" t="str">
        <f>IFERROR(IFERROR(VLOOKUP(D428,adatszótárak!$I$2:$L$40,IF(C428=adatszótárak!$I$1,3,4),0),VLOOKUP(D428,adatszótárak!$J$2:$N$17,IF(C428=adatszótárak!$I$1,3,4),0)),"")</f>
        <v/>
      </c>
      <c r="M428" s="14"/>
      <c r="N428" s="11" t="str">
        <f>IFERROR(IFERROR(VLOOKUP(D428,adatszótárak!$I$2:$L$40,IF(C428=adatszótárak!$I$1,4,5),0),VLOOKUP(D428,adatszótárak!$J$2:$N$17,IF(C428=adatszótárak!$I$1,4,5),0)),"")</f>
        <v/>
      </c>
      <c r="O428" s="13"/>
      <c r="P428" s="15"/>
      <c r="Q428" s="13"/>
      <c r="R428" s="10"/>
      <c r="S428" s="12"/>
      <c r="T428" s="10"/>
      <c r="U428" s="12"/>
      <c r="V428" s="10"/>
      <c r="W428" s="12"/>
      <c r="X428" s="10"/>
      <c r="Y428" s="12"/>
      <c r="AB428" s="5" t="b">
        <f>AND(_xlfn.IFNA(VLOOKUP(D428,adatszótárak!$I$2:$I$40,1,0),adatszótárak!$J$1)&lt;&gt;C428,_xlfn.IFNA(VLOOKUP(D428,adatszótárak!$J$2:$J$17,1,0),adatszótárak!$I$1)&lt;&gt;C428)</f>
        <v>1</v>
      </c>
    </row>
    <row r="429" spans="1:28" x14ac:dyDescent="0.25">
      <c r="A429" s="8" t="s">
        <v>471</v>
      </c>
      <c r="B429" s="12"/>
      <c r="C429" s="10"/>
      <c r="D429" s="10"/>
      <c r="E429" s="13"/>
      <c r="F429" s="10"/>
      <c r="G429" s="12"/>
      <c r="H429" s="13"/>
      <c r="I429" s="12"/>
      <c r="J429" s="12"/>
      <c r="K429" s="14"/>
      <c r="L429" s="11" t="str">
        <f>IFERROR(IFERROR(VLOOKUP(D429,adatszótárak!$I$2:$L$40,IF(C429=adatszótárak!$I$1,3,4),0),VLOOKUP(D429,adatszótárak!$J$2:$N$17,IF(C429=adatszótárak!$I$1,3,4),0)),"")</f>
        <v/>
      </c>
      <c r="M429" s="14"/>
      <c r="N429" s="11" t="str">
        <f>IFERROR(IFERROR(VLOOKUP(D429,adatszótárak!$I$2:$L$40,IF(C429=adatszótárak!$I$1,4,5),0),VLOOKUP(D429,adatszótárak!$J$2:$N$17,IF(C429=adatszótárak!$I$1,4,5),0)),"")</f>
        <v/>
      </c>
      <c r="O429" s="13"/>
      <c r="P429" s="15"/>
      <c r="Q429" s="13"/>
      <c r="R429" s="10"/>
      <c r="S429" s="12"/>
      <c r="T429" s="10"/>
      <c r="U429" s="12"/>
      <c r="V429" s="10"/>
      <c r="W429" s="12"/>
      <c r="X429" s="10"/>
      <c r="Y429" s="12"/>
      <c r="AB429" s="5" t="b">
        <f>AND(_xlfn.IFNA(VLOOKUP(D429,adatszótárak!$I$2:$I$40,1,0),adatszótárak!$J$1)&lt;&gt;C429,_xlfn.IFNA(VLOOKUP(D429,adatszótárak!$J$2:$J$17,1,0),adatszótárak!$I$1)&lt;&gt;C429)</f>
        <v>1</v>
      </c>
    </row>
    <row r="430" spans="1:28" x14ac:dyDescent="0.25">
      <c r="A430" s="8" t="s">
        <v>472</v>
      </c>
      <c r="B430" s="12"/>
      <c r="C430" s="10"/>
      <c r="D430" s="10"/>
      <c r="E430" s="13"/>
      <c r="F430" s="10"/>
      <c r="G430" s="12"/>
      <c r="H430" s="13"/>
      <c r="I430" s="12"/>
      <c r="J430" s="12"/>
      <c r="K430" s="14"/>
      <c r="L430" s="11" t="str">
        <f>IFERROR(IFERROR(VLOOKUP(D430,adatszótárak!$I$2:$L$40,IF(C430=adatszótárak!$I$1,3,4),0),VLOOKUP(D430,adatszótárak!$J$2:$N$17,IF(C430=adatszótárak!$I$1,3,4),0)),"")</f>
        <v/>
      </c>
      <c r="M430" s="14"/>
      <c r="N430" s="11" t="str">
        <f>IFERROR(IFERROR(VLOOKUP(D430,adatszótárak!$I$2:$L$40,IF(C430=adatszótárak!$I$1,4,5),0),VLOOKUP(D430,adatszótárak!$J$2:$N$17,IF(C430=adatszótárak!$I$1,4,5),0)),"")</f>
        <v/>
      </c>
      <c r="O430" s="13"/>
      <c r="P430" s="15"/>
      <c r="Q430" s="13"/>
      <c r="R430" s="10"/>
      <c r="S430" s="12"/>
      <c r="T430" s="10"/>
      <c r="U430" s="12"/>
      <c r="V430" s="10"/>
      <c r="W430" s="12"/>
      <c r="X430" s="10"/>
      <c r="Y430" s="12"/>
      <c r="AB430" s="5" t="b">
        <f>AND(_xlfn.IFNA(VLOOKUP(D430,adatszótárak!$I$2:$I$40,1,0),adatszótárak!$J$1)&lt;&gt;C430,_xlfn.IFNA(VLOOKUP(D430,adatszótárak!$J$2:$J$17,1,0),adatszótárak!$I$1)&lt;&gt;C430)</f>
        <v>1</v>
      </c>
    </row>
    <row r="431" spans="1:28" x14ac:dyDescent="0.25">
      <c r="A431" s="8" t="s">
        <v>473</v>
      </c>
      <c r="B431" s="12"/>
      <c r="C431" s="10"/>
      <c r="D431" s="10"/>
      <c r="E431" s="13"/>
      <c r="F431" s="10"/>
      <c r="G431" s="12"/>
      <c r="H431" s="13"/>
      <c r="I431" s="12"/>
      <c r="J431" s="12"/>
      <c r="K431" s="14"/>
      <c r="L431" s="11" t="str">
        <f>IFERROR(IFERROR(VLOOKUP(D431,adatszótárak!$I$2:$L$40,IF(C431=adatszótárak!$I$1,3,4),0),VLOOKUP(D431,adatszótárak!$J$2:$N$17,IF(C431=adatszótárak!$I$1,3,4),0)),"")</f>
        <v/>
      </c>
      <c r="M431" s="14"/>
      <c r="N431" s="11" t="str">
        <f>IFERROR(IFERROR(VLOOKUP(D431,adatszótárak!$I$2:$L$40,IF(C431=adatszótárak!$I$1,4,5),0),VLOOKUP(D431,adatszótárak!$J$2:$N$17,IF(C431=adatszótárak!$I$1,4,5),0)),"")</f>
        <v/>
      </c>
      <c r="O431" s="13"/>
      <c r="P431" s="15"/>
      <c r="Q431" s="13"/>
      <c r="R431" s="10"/>
      <c r="S431" s="12"/>
      <c r="T431" s="10"/>
      <c r="U431" s="12"/>
      <c r="V431" s="10"/>
      <c r="W431" s="12"/>
      <c r="X431" s="10"/>
      <c r="Y431" s="12"/>
      <c r="AB431" s="5" t="b">
        <f>AND(_xlfn.IFNA(VLOOKUP(D431,adatszótárak!$I$2:$I$40,1,0),adatszótárak!$J$1)&lt;&gt;C431,_xlfn.IFNA(VLOOKUP(D431,adatszótárak!$J$2:$J$17,1,0),adatszótárak!$I$1)&lt;&gt;C431)</f>
        <v>1</v>
      </c>
    </row>
    <row r="432" spans="1:28" x14ac:dyDescent="0.25">
      <c r="A432" s="8" t="s">
        <v>474</v>
      </c>
      <c r="B432" s="12"/>
      <c r="C432" s="10"/>
      <c r="D432" s="10"/>
      <c r="E432" s="13"/>
      <c r="F432" s="10"/>
      <c r="G432" s="12"/>
      <c r="H432" s="13"/>
      <c r="I432" s="12"/>
      <c r="J432" s="12"/>
      <c r="K432" s="14"/>
      <c r="L432" s="11" t="str">
        <f>IFERROR(IFERROR(VLOOKUP(D432,adatszótárak!$I$2:$L$40,IF(C432=adatszótárak!$I$1,3,4),0),VLOOKUP(D432,adatszótárak!$J$2:$N$17,IF(C432=adatszótárak!$I$1,3,4),0)),"")</f>
        <v/>
      </c>
      <c r="M432" s="14"/>
      <c r="N432" s="11" t="str">
        <f>IFERROR(IFERROR(VLOOKUP(D432,adatszótárak!$I$2:$L$40,IF(C432=adatszótárak!$I$1,4,5),0),VLOOKUP(D432,adatszótárak!$J$2:$N$17,IF(C432=adatszótárak!$I$1,4,5),0)),"")</f>
        <v/>
      </c>
      <c r="O432" s="13"/>
      <c r="P432" s="15"/>
      <c r="Q432" s="13"/>
      <c r="R432" s="10"/>
      <c r="S432" s="12"/>
      <c r="T432" s="10"/>
      <c r="U432" s="12"/>
      <c r="V432" s="10"/>
      <c r="W432" s="12"/>
      <c r="X432" s="10"/>
      <c r="Y432" s="12"/>
      <c r="AB432" s="5" t="b">
        <f>AND(_xlfn.IFNA(VLOOKUP(D432,adatszótárak!$I$2:$I$40,1,0),adatszótárak!$J$1)&lt;&gt;C432,_xlfn.IFNA(VLOOKUP(D432,adatszótárak!$J$2:$J$17,1,0),adatszótárak!$I$1)&lt;&gt;C432)</f>
        <v>1</v>
      </c>
    </row>
    <row r="433" spans="1:28" x14ac:dyDescent="0.25">
      <c r="A433" s="8" t="s">
        <v>475</v>
      </c>
      <c r="B433" s="12"/>
      <c r="C433" s="10"/>
      <c r="D433" s="10"/>
      <c r="E433" s="13"/>
      <c r="F433" s="10"/>
      <c r="G433" s="12"/>
      <c r="H433" s="13"/>
      <c r="I433" s="12"/>
      <c r="J433" s="12"/>
      <c r="K433" s="14"/>
      <c r="L433" s="11" t="str">
        <f>IFERROR(IFERROR(VLOOKUP(D433,adatszótárak!$I$2:$L$40,IF(C433=adatszótárak!$I$1,3,4),0),VLOOKUP(D433,adatszótárak!$J$2:$N$17,IF(C433=adatszótárak!$I$1,3,4),0)),"")</f>
        <v/>
      </c>
      <c r="M433" s="14"/>
      <c r="N433" s="11" t="str">
        <f>IFERROR(IFERROR(VLOOKUP(D433,adatszótárak!$I$2:$L$40,IF(C433=adatszótárak!$I$1,4,5),0),VLOOKUP(D433,adatszótárak!$J$2:$N$17,IF(C433=adatszótárak!$I$1,4,5),0)),"")</f>
        <v/>
      </c>
      <c r="O433" s="13"/>
      <c r="P433" s="15"/>
      <c r="Q433" s="13"/>
      <c r="R433" s="10"/>
      <c r="S433" s="12"/>
      <c r="T433" s="10"/>
      <c r="U433" s="12"/>
      <c r="V433" s="10"/>
      <c r="W433" s="12"/>
      <c r="X433" s="10"/>
      <c r="Y433" s="12"/>
      <c r="AB433" s="5" t="b">
        <f>AND(_xlfn.IFNA(VLOOKUP(D433,adatszótárak!$I$2:$I$40,1,0),adatszótárak!$J$1)&lt;&gt;C433,_xlfn.IFNA(VLOOKUP(D433,adatszótárak!$J$2:$J$17,1,0),adatszótárak!$I$1)&lt;&gt;C433)</f>
        <v>1</v>
      </c>
    </row>
    <row r="434" spans="1:28" x14ac:dyDescent="0.25">
      <c r="A434" s="8" t="s">
        <v>476</v>
      </c>
      <c r="B434" s="12"/>
      <c r="C434" s="10"/>
      <c r="D434" s="10"/>
      <c r="E434" s="13"/>
      <c r="F434" s="10"/>
      <c r="G434" s="12"/>
      <c r="H434" s="13"/>
      <c r="I434" s="12"/>
      <c r="J434" s="12"/>
      <c r="K434" s="14"/>
      <c r="L434" s="11" t="str">
        <f>IFERROR(IFERROR(VLOOKUP(D434,adatszótárak!$I$2:$L$40,IF(C434=adatszótárak!$I$1,3,4),0),VLOOKUP(D434,adatszótárak!$J$2:$N$17,IF(C434=adatszótárak!$I$1,3,4),0)),"")</f>
        <v/>
      </c>
      <c r="M434" s="14"/>
      <c r="N434" s="11" t="str">
        <f>IFERROR(IFERROR(VLOOKUP(D434,adatszótárak!$I$2:$L$40,IF(C434=adatszótárak!$I$1,4,5),0),VLOOKUP(D434,adatszótárak!$J$2:$N$17,IF(C434=adatszótárak!$I$1,4,5),0)),"")</f>
        <v/>
      </c>
      <c r="O434" s="13"/>
      <c r="P434" s="15"/>
      <c r="Q434" s="13"/>
      <c r="R434" s="10"/>
      <c r="S434" s="12"/>
      <c r="T434" s="10"/>
      <c r="U434" s="12"/>
      <c r="V434" s="10"/>
      <c r="W434" s="12"/>
      <c r="X434" s="10"/>
      <c r="Y434" s="12"/>
      <c r="AB434" s="5" t="b">
        <f>AND(_xlfn.IFNA(VLOOKUP(D434,adatszótárak!$I$2:$I$40,1,0),adatszótárak!$J$1)&lt;&gt;C434,_xlfn.IFNA(VLOOKUP(D434,adatszótárak!$J$2:$J$17,1,0),adatszótárak!$I$1)&lt;&gt;C434)</f>
        <v>1</v>
      </c>
    </row>
    <row r="435" spans="1:28" x14ac:dyDescent="0.25">
      <c r="A435" s="8" t="s">
        <v>477</v>
      </c>
      <c r="B435" s="12"/>
      <c r="C435" s="10"/>
      <c r="D435" s="10"/>
      <c r="E435" s="13"/>
      <c r="F435" s="10"/>
      <c r="G435" s="12"/>
      <c r="H435" s="13"/>
      <c r="I435" s="12"/>
      <c r="J435" s="12"/>
      <c r="K435" s="14"/>
      <c r="L435" s="11" t="str">
        <f>IFERROR(IFERROR(VLOOKUP(D435,adatszótárak!$I$2:$L$40,IF(C435=adatszótárak!$I$1,3,4),0),VLOOKUP(D435,adatszótárak!$J$2:$N$17,IF(C435=adatszótárak!$I$1,3,4),0)),"")</f>
        <v/>
      </c>
      <c r="M435" s="14"/>
      <c r="N435" s="11" t="str">
        <f>IFERROR(IFERROR(VLOOKUP(D435,adatszótárak!$I$2:$L$40,IF(C435=adatszótárak!$I$1,4,5),0),VLOOKUP(D435,adatszótárak!$J$2:$N$17,IF(C435=adatszótárak!$I$1,4,5),0)),"")</f>
        <v/>
      </c>
      <c r="O435" s="13"/>
      <c r="P435" s="15"/>
      <c r="Q435" s="13"/>
      <c r="R435" s="10"/>
      <c r="S435" s="12"/>
      <c r="T435" s="10"/>
      <c r="U435" s="12"/>
      <c r="V435" s="10"/>
      <c r="W435" s="12"/>
      <c r="X435" s="10"/>
      <c r="Y435" s="12"/>
      <c r="AB435" s="5" t="b">
        <f>AND(_xlfn.IFNA(VLOOKUP(D435,adatszótárak!$I$2:$I$40,1,0),adatszótárak!$J$1)&lt;&gt;C435,_xlfn.IFNA(VLOOKUP(D435,adatszótárak!$J$2:$J$17,1,0),adatszótárak!$I$1)&lt;&gt;C435)</f>
        <v>1</v>
      </c>
    </row>
    <row r="436" spans="1:28" x14ac:dyDescent="0.25">
      <c r="A436" s="8" t="s">
        <v>478</v>
      </c>
      <c r="B436" s="12"/>
      <c r="C436" s="10"/>
      <c r="D436" s="10"/>
      <c r="E436" s="13"/>
      <c r="F436" s="10"/>
      <c r="G436" s="12"/>
      <c r="H436" s="13"/>
      <c r="I436" s="12"/>
      <c r="J436" s="12"/>
      <c r="K436" s="14"/>
      <c r="L436" s="11" t="str">
        <f>IFERROR(IFERROR(VLOOKUP(D436,adatszótárak!$I$2:$L$40,IF(C436=adatszótárak!$I$1,3,4),0),VLOOKUP(D436,adatszótárak!$J$2:$N$17,IF(C436=adatszótárak!$I$1,3,4),0)),"")</f>
        <v/>
      </c>
      <c r="M436" s="14"/>
      <c r="N436" s="11" t="str">
        <f>IFERROR(IFERROR(VLOOKUP(D436,adatszótárak!$I$2:$L$40,IF(C436=adatszótárak!$I$1,4,5),0),VLOOKUP(D436,adatszótárak!$J$2:$N$17,IF(C436=adatszótárak!$I$1,4,5),0)),"")</f>
        <v/>
      </c>
      <c r="O436" s="13"/>
      <c r="P436" s="15"/>
      <c r="Q436" s="13"/>
      <c r="R436" s="10"/>
      <c r="S436" s="12"/>
      <c r="T436" s="10"/>
      <c r="U436" s="12"/>
      <c r="V436" s="10"/>
      <c r="W436" s="12"/>
      <c r="X436" s="10"/>
      <c r="Y436" s="12"/>
      <c r="AB436" s="5" t="b">
        <f>AND(_xlfn.IFNA(VLOOKUP(D436,adatszótárak!$I$2:$I$40,1,0),adatszótárak!$J$1)&lt;&gt;C436,_xlfn.IFNA(VLOOKUP(D436,adatszótárak!$J$2:$J$17,1,0),adatszótárak!$I$1)&lt;&gt;C436)</f>
        <v>1</v>
      </c>
    </row>
    <row r="437" spans="1:28" x14ac:dyDescent="0.25">
      <c r="A437" s="8" t="s">
        <v>479</v>
      </c>
      <c r="B437" s="12"/>
      <c r="C437" s="10"/>
      <c r="D437" s="10"/>
      <c r="E437" s="13"/>
      <c r="F437" s="10"/>
      <c r="G437" s="12"/>
      <c r="H437" s="13"/>
      <c r="I437" s="12"/>
      <c r="J437" s="12"/>
      <c r="K437" s="14"/>
      <c r="L437" s="11" t="str">
        <f>IFERROR(IFERROR(VLOOKUP(D437,adatszótárak!$I$2:$L$40,IF(C437=adatszótárak!$I$1,3,4),0),VLOOKUP(D437,adatszótárak!$J$2:$N$17,IF(C437=adatszótárak!$I$1,3,4),0)),"")</f>
        <v/>
      </c>
      <c r="M437" s="14"/>
      <c r="N437" s="11" t="str">
        <f>IFERROR(IFERROR(VLOOKUP(D437,adatszótárak!$I$2:$L$40,IF(C437=adatszótárak!$I$1,4,5),0),VLOOKUP(D437,adatszótárak!$J$2:$N$17,IF(C437=adatszótárak!$I$1,4,5),0)),"")</f>
        <v/>
      </c>
      <c r="O437" s="13"/>
      <c r="P437" s="15"/>
      <c r="Q437" s="13"/>
      <c r="R437" s="10"/>
      <c r="S437" s="12"/>
      <c r="T437" s="10"/>
      <c r="U437" s="12"/>
      <c r="V437" s="10"/>
      <c r="W437" s="12"/>
      <c r="X437" s="10"/>
      <c r="Y437" s="12"/>
      <c r="AB437" s="5" t="b">
        <f>AND(_xlfn.IFNA(VLOOKUP(D437,adatszótárak!$I$2:$I$40,1,0),adatszótárak!$J$1)&lt;&gt;C437,_xlfn.IFNA(VLOOKUP(D437,adatszótárak!$J$2:$J$17,1,0),adatszótárak!$I$1)&lt;&gt;C437)</f>
        <v>1</v>
      </c>
    </row>
    <row r="438" spans="1:28" x14ac:dyDescent="0.25">
      <c r="A438" s="8" t="s">
        <v>480</v>
      </c>
      <c r="B438" s="12"/>
      <c r="C438" s="10"/>
      <c r="D438" s="10"/>
      <c r="E438" s="13"/>
      <c r="F438" s="10"/>
      <c r="G438" s="12"/>
      <c r="H438" s="13"/>
      <c r="I438" s="12"/>
      <c r="J438" s="12"/>
      <c r="K438" s="14"/>
      <c r="L438" s="11" t="str">
        <f>IFERROR(IFERROR(VLOOKUP(D438,adatszótárak!$I$2:$L$40,IF(C438=adatszótárak!$I$1,3,4),0),VLOOKUP(D438,adatszótárak!$J$2:$N$17,IF(C438=adatszótárak!$I$1,3,4),0)),"")</f>
        <v/>
      </c>
      <c r="M438" s="14"/>
      <c r="N438" s="11" t="str">
        <f>IFERROR(IFERROR(VLOOKUP(D438,adatszótárak!$I$2:$L$40,IF(C438=adatszótárak!$I$1,4,5),0),VLOOKUP(D438,adatszótárak!$J$2:$N$17,IF(C438=adatszótárak!$I$1,4,5),0)),"")</f>
        <v/>
      </c>
      <c r="O438" s="13"/>
      <c r="P438" s="15"/>
      <c r="Q438" s="13"/>
      <c r="R438" s="10"/>
      <c r="S438" s="12"/>
      <c r="T438" s="10"/>
      <c r="U438" s="12"/>
      <c r="V438" s="10"/>
      <c r="W438" s="12"/>
      <c r="X438" s="10"/>
      <c r="Y438" s="12"/>
      <c r="AB438" s="5" t="b">
        <f>AND(_xlfn.IFNA(VLOOKUP(D438,adatszótárak!$I$2:$I$40,1,0),adatszótárak!$J$1)&lt;&gt;C438,_xlfn.IFNA(VLOOKUP(D438,adatszótárak!$J$2:$J$17,1,0),adatszótárak!$I$1)&lt;&gt;C438)</f>
        <v>1</v>
      </c>
    </row>
    <row r="439" spans="1:28" x14ac:dyDescent="0.25">
      <c r="A439" s="8" t="s">
        <v>481</v>
      </c>
      <c r="B439" s="12"/>
      <c r="C439" s="10"/>
      <c r="D439" s="10"/>
      <c r="E439" s="13"/>
      <c r="F439" s="10"/>
      <c r="G439" s="12"/>
      <c r="H439" s="13"/>
      <c r="I439" s="12"/>
      <c r="J439" s="12"/>
      <c r="K439" s="14"/>
      <c r="L439" s="11" t="str">
        <f>IFERROR(IFERROR(VLOOKUP(D439,adatszótárak!$I$2:$L$40,IF(C439=adatszótárak!$I$1,3,4),0),VLOOKUP(D439,adatszótárak!$J$2:$N$17,IF(C439=adatszótárak!$I$1,3,4),0)),"")</f>
        <v/>
      </c>
      <c r="M439" s="14"/>
      <c r="N439" s="11" t="str">
        <f>IFERROR(IFERROR(VLOOKUP(D439,adatszótárak!$I$2:$L$40,IF(C439=adatszótárak!$I$1,4,5),0),VLOOKUP(D439,adatszótárak!$J$2:$N$17,IF(C439=adatszótárak!$I$1,4,5),0)),"")</f>
        <v/>
      </c>
      <c r="O439" s="13"/>
      <c r="P439" s="15"/>
      <c r="Q439" s="13"/>
      <c r="R439" s="10"/>
      <c r="S439" s="12"/>
      <c r="T439" s="10"/>
      <c r="U439" s="12"/>
      <c r="V439" s="10"/>
      <c r="W439" s="12"/>
      <c r="X439" s="10"/>
      <c r="Y439" s="12"/>
      <c r="AB439" s="5" t="b">
        <f>AND(_xlfn.IFNA(VLOOKUP(D439,adatszótárak!$I$2:$I$40,1,0),adatszótárak!$J$1)&lt;&gt;C439,_xlfn.IFNA(VLOOKUP(D439,adatszótárak!$J$2:$J$17,1,0),adatszótárak!$I$1)&lt;&gt;C439)</f>
        <v>1</v>
      </c>
    </row>
    <row r="440" spans="1:28" x14ac:dyDescent="0.25">
      <c r="A440" s="8" t="s">
        <v>482</v>
      </c>
      <c r="B440" s="12"/>
      <c r="C440" s="10"/>
      <c r="D440" s="10"/>
      <c r="E440" s="13"/>
      <c r="F440" s="10"/>
      <c r="G440" s="12"/>
      <c r="H440" s="13"/>
      <c r="I440" s="12"/>
      <c r="J440" s="12"/>
      <c r="K440" s="14"/>
      <c r="L440" s="11" t="str">
        <f>IFERROR(IFERROR(VLOOKUP(D440,adatszótárak!$I$2:$L$40,IF(C440=adatszótárak!$I$1,3,4),0),VLOOKUP(D440,adatszótárak!$J$2:$N$17,IF(C440=adatszótárak!$I$1,3,4),0)),"")</f>
        <v/>
      </c>
      <c r="M440" s="14"/>
      <c r="N440" s="11" t="str">
        <f>IFERROR(IFERROR(VLOOKUP(D440,adatszótárak!$I$2:$L$40,IF(C440=adatszótárak!$I$1,4,5),0),VLOOKUP(D440,adatszótárak!$J$2:$N$17,IF(C440=adatszótárak!$I$1,4,5),0)),"")</f>
        <v/>
      </c>
      <c r="O440" s="13"/>
      <c r="P440" s="15"/>
      <c r="Q440" s="13"/>
      <c r="R440" s="10"/>
      <c r="S440" s="12"/>
      <c r="T440" s="10"/>
      <c r="U440" s="12"/>
      <c r="V440" s="10"/>
      <c r="W440" s="12"/>
      <c r="X440" s="10"/>
      <c r="Y440" s="12"/>
      <c r="AB440" s="5" t="b">
        <f>AND(_xlfn.IFNA(VLOOKUP(D440,adatszótárak!$I$2:$I$40,1,0),adatszótárak!$J$1)&lt;&gt;C440,_xlfn.IFNA(VLOOKUP(D440,adatszótárak!$J$2:$J$17,1,0),adatszótárak!$I$1)&lt;&gt;C440)</f>
        <v>1</v>
      </c>
    </row>
    <row r="441" spans="1:28" x14ac:dyDescent="0.25">
      <c r="A441" s="8" t="s">
        <v>483</v>
      </c>
      <c r="B441" s="12"/>
      <c r="C441" s="10"/>
      <c r="D441" s="10"/>
      <c r="E441" s="13"/>
      <c r="F441" s="10"/>
      <c r="G441" s="12"/>
      <c r="H441" s="13"/>
      <c r="I441" s="12"/>
      <c r="J441" s="12"/>
      <c r="K441" s="14"/>
      <c r="L441" s="11" t="str">
        <f>IFERROR(IFERROR(VLOOKUP(D441,adatszótárak!$I$2:$L$40,IF(C441=adatszótárak!$I$1,3,4),0),VLOOKUP(D441,adatszótárak!$J$2:$N$17,IF(C441=adatszótárak!$I$1,3,4),0)),"")</f>
        <v/>
      </c>
      <c r="M441" s="14"/>
      <c r="N441" s="11" t="str">
        <f>IFERROR(IFERROR(VLOOKUP(D441,adatszótárak!$I$2:$L$40,IF(C441=adatszótárak!$I$1,4,5),0),VLOOKUP(D441,adatszótárak!$J$2:$N$17,IF(C441=adatszótárak!$I$1,4,5),0)),"")</f>
        <v/>
      </c>
      <c r="O441" s="13"/>
      <c r="P441" s="15"/>
      <c r="Q441" s="13"/>
      <c r="R441" s="10"/>
      <c r="S441" s="12"/>
      <c r="T441" s="10"/>
      <c r="U441" s="12"/>
      <c r="V441" s="10"/>
      <c r="W441" s="12"/>
      <c r="X441" s="10"/>
      <c r="Y441" s="12"/>
      <c r="AB441" s="5" t="b">
        <f>AND(_xlfn.IFNA(VLOOKUP(D441,adatszótárak!$I$2:$I$40,1,0),adatszótárak!$J$1)&lt;&gt;C441,_xlfn.IFNA(VLOOKUP(D441,adatszótárak!$J$2:$J$17,1,0),adatszótárak!$I$1)&lt;&gt;C441)</f>
        <v>1</v>
      </c>
    </row>
    <row r="442" spans="1:28" x14ac:dyDescent="0.25">
      <c r="A442" s="8" t="s">
        <v>484</v>
      </c>
      <c r="B442" s="12"/>
      <c r="C442" s="10"/>
      <c r="D442" s="10"/>
      <c r="E442" s="13"/>
      <c r="F442" s="10"/>
      <c r="G442" s="12"/>
      <c r="H442" s="13"/>
      <c r="I442" s="12"/>
      <c r="J442" s="12"/>
      <c r="K442" s="14"/>
      <c r="L442" s="11" t="str">
        <f>IFERROR(IFERROR(VLOOKUP(D442,adatszótárak!$I$2:$L$40,IF(C442=adatszótárak!$I$1,3,4),0),VLOOKUP(D442,adatszótárak!$J$2:$N$17,IF(C442=adatszótárak!$I$1,3,4),0)),"")</f>
        <v/>
      </c>
      <c r="M442" s="14"/>
      <c r="N442" s="11" t="str">
        <f>IFERROR(IFERROR(VLOOKUP(D442,adatszótárak!$I$2:$L$40,IF(C442=adatszótárak!$I$1,4,5),0),VLOOKUP(D442,adatszótárak!$J$2:$N$17,IF(C442=adatszótárak!$I$1,4,5),0)),"")</f>
        <v/>
      </c>
      <c r="O442" s="13"/>
      <c r="P442" s="15"/>
      <c r="Q442" s="13"/>
      <c r="R442" s="10"/>
      <c r="S442" s="12"/>
      <c r="T442" s="10"/>
      <c r="U442" s="12"/>
      <c r="V442" s="10"/>
      <c r="W442" s="12"/>
      <c r="X442" s="10"/>
      <c r="Y442" s="12"/>
      <c r="AB442" s="5" t="b">
        <f>AND(_xlfn.IFNA(VLOOKUP(D442,adatszótárak!$I$2:$I$40,1,0),adatszótárak!$J$1)&lt;&gt;C442,_xlfn.IFNA(VLOOKUP(D442,adatszótárak!$J$2:$J$17,1,0),adatszótárak!$I$1)&lt;&gt;C442)</f>
        <v>1</v>
      </c>
    </row>
    <row r="443" spans="1:28" x14ac:dyDescent="0.25">
      <c r="A443" s="8" t="s">
        <v>485</v>
      </c>
      <c r="B443" s="12"/>
      <c r="C443" s="10"/>
      <c r="D443" s="10"/>
      <c r="E443" s="13"/>
      <c r="F443" s="10"/>
      <c r="G443" s="12"/>
      <c r="H443" s="13"/>
      <c r="I443" s="12"/>
      <c r="J443" s="12"/>
      <c r="K443" s="14"/>
      <c r="L443" s="11" t="str">
        <f>IFERROR(IFERROR(VLOOKUP(D443,adatszótárak!$I$2:$L$40,IF(C443=adatszótárak!$I$1,3,4),0),VLOOKUP(D443,adatszótárak!$J$2:$N$17,IF(C443=adatszótárak!$I$1,3,4),0)),"")</f>
        <v/>
      </c>
      <c r="M443" s="14"/>
      <c r="N443" s="11" t="str">
        <f>IFERROR(IFERROR(VLOOKUP(D443,adatszótárak!$I$2:$L$40,IF(C443=adatszótárak!$I$1,4,5),0),VLOOKUP(D443,adatszótárak!$J$2:$N$17,IF(C443=adatszótárak!$I$1,4,5),0)),"")</f>
        <v/>
      </c>
      <c r="O443" s="13"/>
      <c r="P443" s="15"/>
      <c r="Q443" s="13"/>
      <c r="R443" s="10"/>
      <c r="S443" s="12"/>
      <c r="T443" s="10"/>
      <c r="U443" s="12"/>
      <c r="V443" s="10"/>
      <c r="W443" s="12"/>
      <c r="X443" s="10"/>
      <c r="Y443" s="12"/>
      <c r="AB443" s="5" t="b">
        <f>AND(_xlfn.IFNA(VLOOKUP(D443,adatszótárak!$I$2:$I$40,1,0),adatszótárak!$J$1)&lt;&gt;C443,_xlfn.IFNA(VLOOKUP(D443,adatszótárak!$J$2:$J$17,1,0),adatszótárak!$I$1)&lt;&gt;C443)</f>
        <v>1</v>
      </c>
    </row>
    <row r="444" spans="1:28" x14ac:dyDescent="0.25">
      <c r="A444" s="8" t="s">
        <v>486</v>
      </c>
      <c r="B444" s="12"/>
      <c r="C444" s="10"/>
      <c r="D444" s="10"/>
      <c r="E444" s="13"/>
      <c r="F444" s="10"/>
      <c r="G444" s="12"/>
      <c r="H444" s="13"/>
      <c r="I444" s="12"/>
      <c r="J444" s="12"/>
      <c r="K444" s="14"/>
      <c r="L444" s="11" t="str">
        <f>IFERROR(IFERROR(VLOOKUP(D444,adatszótárak!$I$2:$L$40,IF(C444=adatszótárak!$I$1,3,4),0),VLOOKUP(D444,adatszótárak!$J$2:$N$17,IF(C444=adatszótárak!$I$1,3,4),0)),"")</f>
        <v/>
      </c>
      <c r="M444" s="14"/>
      <c r="N444" s="11" t="str">
        <f>IFERROR(IFERROR(VLOOKUP(D444,adatszótárak!$I$2:$L$40,IF(C444=adatszótárak!$I$1,4,5),0),VLOOKUP(D444,adatszótárak!$J$2:$N$17,IF(C444=adatszótárak!$I$1,4,5),0)),"")</f>
        <v/>
      </c>
      <c r="O444" s="13"/>
      <c r="P444" s="15"/>
      <c r="Q444" s="13"/>
      <c r="R444" s="10"/>
      <c r="S444" s="12"/>
      <c r="T444" s="10"/>
      <c r="U444" s="12"/>
      <c r="V444" s="10"/>
      <c r="W444" s="12"/>
      <c r="X444" s="10"/>
      <c r="Y444" s="12"/>
      <c r="AB444" s="5" t="b">
        <f>AND(_xlfn.IFNA(VLOOKUP(D444,adatszótárak!$I$2:$I$40,1,0),adatszótárak!$J$1)&lt;&gt;C444,_xlfn.IFNA(VLOOKUP(D444,adatszótárak!$J$2:$J$17,1,0),adatszótárak!$I$1)&lt;&gt;C444)</f>
        <v>1</v>
      </c>
    </row>
    <row r="445" spans="1:28" x14ac:dyDescent="0.25">
      <c r="A445" s="8" t="s">
        <v>487</v>
      </c>
      <c r="B445" s="12"/>
      <c r="C445" s="10"/>
      <c r="D445" s="10"/>
      <c r="E445" s="13"/>
      <c r="F445" s="10"/>
      <c r="G445" s="12"/>
      <c r="H445" s="13"/>
      <c r="I445" s="12"/>
      <c r="J445" s="12"/>
      <c r="K445" s="14"/>
      <c r="L445" s="11" t="str">
        <f>IFERROR(IFERROR(VLOOKUP(D445,adatszótárak!$I$2:$L$40,IF(C445=adatszótárak!$I$1,3,4),0),VLOOKUP(D445,adatszótárak!$J$2:$N$17,IF(C445=adatszótárak!$I$1,3,4),0)),"")</f>
        <v/>
      </c>
      <c r="M445" s="14"/>
      <c r="N445" s="11" t="str">
        <f>IFERROR(IFERROR(VLOOKUP(D445,adatszótárak!$I$2:$L$40,IF(C445=adatszótárak!$I$1,4,5),0),VLOOKUP(D445,adatszótárak!$J$2:$N$17,IF(C445=adatszótárak!$I$1,4,5),0)),"")</f>
        <v/>
      </c>
      <c r="O445" s="13"/>
      <c r="P445" s="15"/>
      <c r="Q445" s="13"/>
      <c r="R445" s="10"/>
      <c r="S445" s="12"/>
      <c r="T445" s="10"/>
      <c r="U445" s="12"/>
      <c r="V445" s="10"/>
      <c r="W445" s="12"/>
      <c r="X445" s="10"/>
      <c r="Y445" s="12"/>
      <c r="AB445" s="5" t="b">
        <f>AND(_xlfn.IFNA(VLOOKUP(D445,adatszótárak!$I$2:$I$40,1,0),adatszótárak!$J$1)&lt;&gt;C445,_xlfn.IFNA(VLOOKUP(D445,adatszótárak!$J$2:$J$17,1,0),adatszótárak!$I$1)&lt;&gt;C445)</f>
        <v>1</v>
      </c>
    </row>
    <row r="446" spans="1:28" x14ac:dyDescent="0.25">
      <c r="A446" s="8" t="s">
        <v>488</v>
      </c>
      <c r="B446" s="12"/>
      <c r="C446" s="10"/>
      <c r="D446" s="10"/>
      <c r="E446" s="13"/>
      <c r="F446" s="10"/>
      <c r="G446" s="12"/>
      <c r="H446" s="13"/>
      <c r="I446" s="12"/>
      <c r="J446" s="12"/>
      <c r="K446" s="14"/>
      <c r="L446" s="11" t="str">
        <f>IFERROR(IFERROR(VLOOKUP(D446,adatszótárak!$I$2:$L$40,IF(C446=adatszótárak!$I$1,3,4),0),VLOOKUP(D446,adatszótárak!$J$2:$N$17,IF(C446=adatszótárak!$I$1,3,4),0)),"")</f>
        <v/>
      </c>
      <c r="M446" s="14"/>
      <c r="N446" s="11" t="str">
        <f>IFERROR(IFERROR(VLOOKUP(D446,adatszótárak!$I$2:$L$40,IF(C446=adatszótárak!$I$1,4,5),0),VLOOKUP(D446,adatszótárak!$J$2:$N$17,IF(C446=adatszótárak!$I$1,4,5),0)),"")</f>
        <v/>
      </c>
      <c r="O446" s="13"/>
      <c r="P446" s="15"/>
      <c r="Q446" s="13"/>
      <c r="R446" s="10"/>
      <c r="S446" s="12"/>
      <c r="T446" s="10"/>
      <c r="U446" s="12"/>
      <c r="V446" s="10"/>
      <c r="W446" s="12"/>
      <c r="X446" s="10"/>
      <c r="Y446" s="12"/>
      <c r="AB446" s="5" t="b">
        <f>AND(_xlfn.IFNA(VLOOKUP(D446,adatszótárak!$I$2:$I$40,1,0),adatszótárak!$J$1)&lt;&gt;C446,_xlfn.IFNA(VLOOKUP(D446,adatszótárak!$J$2:$J$17,1,0),adatszótárak!$I$1)&lt;&gt;C446)</f>
        <v>1</v>
      </c>
    </row>
    <row r="447" spans="1:28" x14ac:dyDescent="0.25">
      <c r="A447" s="8" t="s">
        <v>489</v>
      </c>
      <c r="B447" s="12"/>
      <c r="C447" s="10"/>
      <c r="D447" s="10"/>
      <c r="E447" s="13"/>
      <c r="F447" s="10"/>
      <c r="G447" s="12"/>
      <c r="H447" s="13"/>
      <c r="I447" s="12"/>
      <c r="J447" s="12"/>
      <c r="K447" s="14"/>
      <c r="L447" s="11" t="str">
        <f>IFERROR(IFERROR(VLOOKUP(D447,adatszótárak!$I$2:$L$40,IF(C447=adatszótárak!$I$1,3,4),0),VLOOKUP(D447,adatszótárak!$J$2:$N$17,IF(C447=adatszótárak!$I$1,3,4),0)),"")</f>
        <v/>
      </c>
      <c r="M447" s="14"/>
      <c r="N447" s="11" t="str">
        <f>IFERROR(IFERROR(VLOOKUP(D447,adatszótárak!$I$2:$L$40,IF(C447=adatszótárak!$I$1,4,5),0),VLOOKUP(D447,adatszótárak!$J$2:$N$17,IF(C447=adatszótárak!$I$1,4,5),0)),"")</f>
        <v/>
      </c>
      <c r="O447" s="13"/>
      <c r="P447" s="15"/>
      <c r="Q447" s="13"/>
      <c r="R447" s="10"/>
      <c r="S447" s="12"/>
      <c r="T447" s="10"/>
      <c r="U447" s="12"/>
      <c r="V447" s="10"/>
      <c r="W447" s="12"/>
      <c r="X447" s="10"/>
      <c r="Y447" s="12"/>
      <c r="AB447" s="5" t="b">
        <f>AND(_xlfn.IFNA(VLOOKUP(D447,adatszótárak!$I$2:$I$40,1,0),adatszótárak!$J$1)&lt;&gt;C447,_xlfn.IFNA(VLOOKUP(D447,adatszótárak!$J$2:$J$17,1,0),adatszótárak!$I$1)&lt;&gt;C447)</f>
        <v>1</v>
      </c>
    </row>
    <row r="448" spans="1:28" x14ac:dyDescent="0.25">
      <c r="A448" s="8" t="s">
        <v>490</v>
      </c>
      <c r="B448" s="12"/>
      <c r="C448" s="10"/>
      <c r="D448" s="10"/>
      <c r="E448" s="13"/>
      <c r="F448" s="10"/>
      <c r="G448" s="12"/>
      <c r="H448" s="13"/>
      <c r="I448" s="12"/>
      <c r="J448" s="12"/>
      <c r="K448" s="14"/>
      <c r="L448" s="11" t="str">
        <f>IFERROR(IFERROR(VLOOKUP(D448,adatszótárak!$I$2:$L$40,IF(C448=adatszótárak!$I$1,3,4),0),VLOOKUP(D448,adatszótárak!$J$2:$N$17,IF(C448=adatszótárak!$I$1,3,4),0)),"")</f>
        <v/>
      </c>
      <c r="M448" s="14"/>
      <c r="N448" s="11" t="str">
        <f>IFERROR(IFERROR(VLOOKUP(D448,adatszótárak!$I$2:$L$40,IF(C448=adatszótárak!$I$1,4,5),0),VLOOKUP(D448,adatszótárak!$J$2:$N$17,IF(C448=adatszótárak!$I$1,4,5),0)),"")</f>
        <v/>
      </c>
      <c r="O448" s="13"/>
      <c r="P448" s="15"/>
      <c r="Q448" s="13"/>
      <c r="R448" s="10"/>
      <c r="S448" s="12"/>
      <c r="T448" s="10"/>
      <c r="U448" s="12"/>
      <c r="V448" s="10"/>
      <c r="W448" s="12"/>
      <c r="X448" s="10"/>
      <c r="Y448" s="12"/>
      <c r="AB448" s="5" t="b">
        <f>AND(_xlfn.IFNA(VLOOKUP(D448,adatszótárak!$I$2:$I$40,1,0),adatszótárak!$J$1)&lt;&gt;C448,_xlfn.IFNA(VLOOKUP(D448,adatszótárak!$J$2:$J$17,1,0),adatszótárak!$I$1)&lt;&gt;C448)</f>
        <v>1</v>
      </c>
    </row>
    <row r="449" spans="1:28" x14ac:dyDescent="0.25">
      <c r="A449" s="8" t="s">
        <v>491</v>
      </c>
      <c r="B449" s="12"/>
      <c r="C449" s="10"/>
      <c r="D449" s="10"/>
      <c r="E449" s="13"/>
      <c r="F449" s="10"/>
      <c r="G449" s="12"/>
      <c r="H449" s="13"/>
      <c r="I449" s="12"/>
      <c r="J449" s="12"/>
      <c r="K449" s="14"/>
      <c r="L449" s="11" t="str">
        <f>IFERROR(IFERROR(VLOOKUP(D449,adatszótárak!$I$2:$L$40,IF(C449=adatszótárak!$I$1,3,4),0),VLOOKUP(D449,adatszótárak!$J$2:$N$17,IF(C449=adatszótárak!$I$1,3,4),0)),"")</f>
        <v/>
      </c>
      <c r="M449" s="14"/>
      <c r="N449" s="11" t="str">
        <f>IFERROR(IFERROR(VLOOKUP(D449,adatszótárak!$I$2:$L$40,IF(C449=adatszótárak!$I$1,4,5),0),VLOOKUP(D449,adatszótárak!$J$2:$N$17,IF(C449=adatszótárak!$I$1,4,5),0)),"")</f>
        <v/>
      </c>
      <c r="O449" s="13"/>
      <c r="P449" s="15"/>
      <c r="Q449" s="13"/>
      <c r="R449" s="10"/>
      <c r="S449" s="12"/>
      <c r="T449" s="10"/>
      <c r="U449" s="12"/>
      <c r="V449" s="10"/>
      <c r="W449" s="12"/>
      <c r="X449" s="10"/>
      <c r="Y449" s="12"/>
      <c r="AB449" s="5" t="b">
        <f>AND(_xlfn.IFNA(VLOOKUP(D449,adatszótárak!$I$2:$I$40,1,0),adatszótárak!$J$1)&lt;&gt;C449,_xlfn.IFNA(VLOOKUP(D449,adatszótárak!$J$2:$J$17,1,0),adatszótárak!$I$1)&lt;&gt;C449)</f>
        <v>1</v>
      </c>
    </row>
    <row r="450" spans="1:28" x14ac:dyDescent="0.25">
      <c r="A450" s="8" t="s">
        <v>492</v>
      </c>
      <c r="B450" s="12"/>
      <c r="C450" s="10"/>
      <c r="D450" s="10"/>
      <c r="E450" s="13"/>
      <c r="F450" s="10"/>
      <c r="G450" s="12"/>
      <c r="H450" s="13"/>
      <c r="I450" s="12"/>
      <c r="J450" s="12"/>
      <c r="K450" s="14"/>
      <c r="L450" s="11" t="str">
        <f>IFERROR(IFERROR(VLOOKUP(D450,adatszótárak!$I$2:$L$40,IF(C450=adatszótárak!$I$1,3,4),0),VLOOKUP(D450,adatszótárak!$J$2:$N$17,IF(C450=adatszótárak!$I$1,3,4),0)),"")</f>
        <v/>
      </c>
      <c r="M450" s="14"/>
      <c r="N450" s="11" t="str">
        <f>IFERROR(IFERROR(VLOOKUP(D450,adatszótárak!$I$2:$L$40,IF(C450=adatszótárak!$I$1,4,5),0),VLOOKUP(D450,adatszótárak!$J$2:$N$17,IF(C450=adatszótárak!$I$1,4,5),0)),"")</f>
        <v/>
      </c>
      <c r="O450" s="13"/>
      <c r="P450" s="15"/>
      <c r="Q450" s="13"/>
      <c r="R450" s="10"/>
      <c r="S450" s="12"/>
      <c r="T450" s="10"/>
      <c r="U450" s="12"/>
      <c r="V450" s="10"/>
      <c r="W450" s="12"/>
      <c r="X450" s="10"/>
      <c r="Y450" s="12"/>
      <c r="AB450" s="5" t="b">
        <f>AND(_xlfn.IFNA(VLOOKUP(D450,adatszótárak!$I$2:$I$40,1,0),adatszótárak!$J$1)&lt;&gt;C450,_xlfn.IFNA(VLOOKUP(D450,adatszótárak!$J$2:$J$17,1,0),adatszótárak!$I$1)&lt;&gt;C450)</f>
        <v>1</v>
      </c>
    </row>
    <row r="451" spans="1:28" x14ac:dyDescent="0.25">
      <c r="A451" s="8" t="s">
        <v>493</v>
      </c>
      <c r="B451" s="12"/>
      <c r="C451" s="10"/>
      <c r="D451" s="10"/>
      <c r="E451" s="13"/>
      <c r="F451" s="10"/>
      <c r="G451" s="12"/>
      <c r="H451" s="13"/>
      <c r="I451" s="12"/>
      <c r="J451" s="12"/>
      <c r="K451" s="14"/>
      <c r="L451" s="11" t="str">
        <f>IFERROR(IFERROR(VLOOKUP(D451,adatszótárak!$I$2:$L$40,IF(C451=adatszótárak!$I$1,3,4),0),VLOOKUP(D451,adatszótárak!$J$2:$N$17,IF(C451=adatszótárak!$I$1,3,4),0)),"")</f>
        <v/>
      </c>
      <c r="M451" s="14"/>
      <c r="N451" s="11" t="str">
        <f>IFERROR(IFERROR(VLOOKUP(D451,adatszótárak!$I$2:$L$40,IF(C451=adatszótárak!$I$1,4,5),0),VLOOKUP(D451,adatszótárak!$J$2:$N$17,IF(C451=adatszótárak!$I$1,4,5),0)),"")</f>
        <v/>
      </c>
      <c r="O451" s="13"/>
      <c r="P451" s="15"/>
      <c r="Q451" s="13"/>
      <c r="R451" s="10"/>
      <c r="S451" s="12"/>
      <c r="T451" s="10"/>
      <c r="U451" s="12"/>
      <c r="V451" s="10"/>
      <c r="W451" s="12"/>
      <c r="X451" s="10"/>
      <c r="Y451" s="12"/>
      <c r="AB451" s="5" t="b">
        <f>AND(_xlfn.IFNA(VLOOKUP(D451,adatszótárak!$I$2:$I$40,1,0),adatszótárak!$J$1)&lt;&gt;C451,_xlfn.IFNA(VLOOKUP(D451,adatszótárak!$J$2:$J$17,1,0),adatszótárak!$I$1)&lt;&gt;C451)</f>
        <v>1</v>
      </c>
    </row>
    <row r="452" spans="1:28" x14ac:dyDescent="0.25">
      <c r="A452" s="8" t="s">
        <v>494</v>
      </c>
      <c r="B452" s="12"/>
      <c r="C452" s="10"/>
      <c r="D452" s="10"/>
      <c r="E452" s="13"/>
      <c r="F452" s="10"/>
      <c r="G452" s="12"/>
      <c r="H452" s="13"/>
      <c r="I452" s="12"/>
      <c r="J452" s="12"/>
      <c r="K452" s="14"/>
      <c r="L452" s="11" t="str">
        <f>IFERROR(IFERROR(VLOOKUP(D452,adatszótárak!$I$2:$L$40,IF(C452=adatszótárak!$I$1,3,4),0),VLOOKUP(D452,adatszótárak!$J$2:$N$17,IF(C452=adatszótárak!$I$1,3,4),0)),"")</f>
        <v/>
      </c>
      <c r="M452" s="14"/>
      <c r="N452" s="11" t="str">
        <f>IFERROR(IFERROR(VLOOKUP(D452,adatszótárak!$I$2:$L$40,IF(C452=adatszótárak!$I$1,4,5),0),VLOOKUP(D452,adatszótárak!$J$2:$N$17,IF(C452=adatszótárak!$I$1,4,5),0)),"")</f>
        <v/>
      </c>
      <c r="O452" s="13"/>
      <c r="P452" s="15"/>
      <c r="Q452" s="13"/>
      <c r="R452" s="10"/>
      <c r="S452" s="12"/>
      <c r="T452" s="10"/>
      <c r="U452" s="12"/>
      <c r="V452" s="10"/>
      <c r="W452" s="12"/>
      <c r="X452" s="10"/>
      <c r="Y452" s="12"/>
      <c r="AB452" s="5" t="b">
        <f>AND(_xlfn.IFNA(VLOOKUP(D452,adatszótárak!$I$2:$I$40,1,0),adatszótárak!$J$1)&lt;&gt;C452,_xlfn.IFNA(VLOOKUP(D452,adatszótárak!$J$2:$J$17,1,0),adatszótárak!$I$1)&lt;&gt;C452)</f>
        <v>1</v>
      </c>
    </row>
    <row r="453" spans="1:28" x14ac:dyDescent="0.25">
      <c r="A453" s="8" t="s">
        <v>495</v>
      </c>
      <c r="B453" s="12"/>
      <c r="C453" s="10"/>
      <c r="D453" s="10"/>
      <c r="E453" s="13"/>
      <c r="F453" s="10"/>
      <c r="G453" s="12"/>
      <c r="H453" s="13"/>
      <c r="I453" s="12"/>
      <c r="J453" s="12"/>
      <c r="K453" s="14"/>
      <c r="L453" s="11" t="str">
        <f>IFERROR(IFERROR(VLOOKUP(D453,adatszótárak!$I$2:$L$40,IF(C453=adatszótárak!$I$1,3,4),0),VLOOKUP(D453,adatszótárak!$J$2:$N$17,IF(C453=adatszótárak!$I$1,3,4),0)),"")</f>
        <v/>
      </c>
      <c r="M453" s="14"/>
      <c r="N453" s="11" t="str">
        <f>IFERROR(IFERROR(VLOOKUP(D453,adatszótárak!$I$2:$L$40,IF(C453=adatszótárak!$I$1,4,5),0),VLOOKUP(D453,adatszótárak!$J$2:$N$17,IF(C453=adatszótárak!$I$1,4,5),0)),"")</f>
        <v/>
      </c>
      <c r="O453" s="13"/>
      <c r="P453" s="15"/>
      <c r="Q453" s="13"/>
      <c r="R453" s="10"/>
      <c r="S453" s="12"/>
      <c r="T453" s="10"/>
      <c r="U453" s="12"/>
      <c r="V453" s="10"/>
      <c r="W453" s="12"/>
      <c r="X453" s="10"/>
      <c r="Y453" s="12"/>
      <c r="AB453" s="5" t="b">
        <f>AND(_xlfn.IFNA(VLOOKUP(D453,adatszótárak!$I$2:$I$40,1,0),adatszótárak!$J$1)&lt;&gt;C453,_xlfn.IFNA(VLOOKUP(D453,adatszótárak!$J$2:$J$17,1,0),adatszótárak!$I$1)&lt;&gt;C453)</f>
        <v>1</v>
      </c>
    </row>
    <row r="454" spans="1:28" x14ac:dyDescent="0.25">
      <c r="A454" s="8" t="s">
        <v>496</v>
      </c>
      <c r="B454" s="12"/>
      <c r="C454" s="10"/>
      <c r="D454" s="10"/>
      <c r="E454" s="13"/>
      <c r="F454" s="10"/>
      <c r="G454" s="12"/>
      <c r="H454" s="13"/>
      <c r="I454" s="12"/>
      <c r="J454" s="12"/>
      <c r="K454" s="14"/>
      <c r="L454" s="11" t="str">
        <f>IFERROR(IFERROR(VLOOKUP(D454,adatszótárak!$I$2:$L$40,IF(C454=adatszótárak!$I$1,3,4),0),VLOOKUP(D454,adatszótárak!$J$2:$N$17,IF(C454=adatszótárak!$I$1,3,4),0)),"")</f>
        <v/>
      </c>
      <c r="M454" s="14"/>
      <c r="N454" s="11" t="str">
        <f>IFERROR(IFERROR(VLOOKUP(D454,adatszótárak!$I$2:$L$40,IF(C454=adatszótárak!$I$1,4,5),0),VLOOKUP(D454,adatszótárak!$J$2:$N$17,IF(C454=adatszótárak!$I$1,4,5),0)),"")</f>
        <v/>
      </c>
      <c r="O454" s="13"/>
      <c r="P454" s="15"/>
      <c r="Q454" s="13"/>
      <c r="R454" s="10"/>
      <c r="S454" s="12"/>
      <c r="T454" s="10"/>
      <c r="U454" s="12"/>
      <c r="V454" s="10"/>
      <c r="W454" s="12"/>
      <c r="X454" s="10"/>
      <c r="Y454" s="12"/>
      <c r="AB454" s="5" t="b">
        <f>AND(_xlfn.IFNA(VLOOKUP(D454,adatszótárak!$I$2:$I$40,1,0),adatszótárak!$J$1)&lt;&gt;C454,_xlfn.IFNA(VLOOKUP(D454,adatszótárak!$J$2:$J$17,1,0),adatszótárak!$I$1)&lt;&gt;C454)</f>
        <v>1</v>
      </c>
    </row>
    <row r="455" spans="1:28" x14ac:dyDescent="0.25">
      <c r="A455" s="8" t="s">
        <v>497</v>
      </c>
      <c r="B455" s="12"/>
      <c r="C455" s="10"/>
      <c r="D455" s="10"/>
      <c r="E455" s="13"/>
      <c r="F455" s="10"/>
      <c r="G455" s="12"/>
      <c r="H455" s="13"/>
      <c r="I455" s="12"/>
      <c r="J455" s="12"/>
      <c r="K455" s="14"/>
      <c r="L455" s="11" t="str">
        <f>IFERROR(IFERROR(VLOOKUP(D455,adatszótárak!$I$2:$L$40,IF(C455=adatszótárak!$I$1,3,4),0),VLOOKUP(D455,adatszótárak!$J$2:$N$17,IF(C455=adatszótárak!$I$1,3,4),0)),"")</f>
        <v/>
      </c>
      <c r="M455" s="14"/>
      <c r="N455" s="11" t="str">
        <f>IFERROR(IFERROR(VLOOKUP(D455,adatszótárak!$I$2:$L$40,IF(C455=adatszótárak!$I$1,4,5),0),VLOOKUP(D455,adatszótárak!$J$2:$N$17,IF(C455=adatszótárak!$I$1,4,5),0)),"")</f>
        <v/>
      </c>
      <c r="O455" s="13"/>
      <c r="P455" s="15"/>
      <c r="Q455" s="13"/>
      <c r="R455" s="10"/>
      <c r="S455" s="12"/>
      <c r="T455" s="10"/>
      <c r="U455" s="12"/>
      <c r="V455" s="10"/>
      <c r="W455" s="12"/>
      <c r="X455" s="10"/>
      <c r="Y455" s="12"/>
      <c r="AB455" s="5" t="b">
        <f>AND(_xlfn.IFNA(VLOOKUP(D455,adatszótárak!$I$2:$I$40,1,0),adatszótárak!$J$1)&lt;&gt;C455,_xlfn.IFNA(VLOOKUP(D455,adatszótárak!$J$2:$J$17,1,0),adatszótárak!$I$1)&lt;&gt;C455)</f>
        <v>1</v>
      </c>
    </row>
    <row r="456" spans="1:28" x14ac:dyDescent="0.25">
      <c r="A456" s="8" t="s">
        <v>498</v>
      </c>
      <c r="B456" s="12"/>
      <c r="C456" s="10"/>
      <c r="D456" s="10"/>
      <c r="E456" s="13"/>
      <c r="F456" s="10"/>
      <c r="G456" s="12"/>
      <c r="H456" s="13"/>
      <c r="I456" s="12"/>
      <c r="J456" s="12"/>
      <c r="K456" s="14"/>
      <c r="L456" s="11" t="str">
        <f>IFERROR(IFERROR(VLOOKUP(D456,adatszótárak!$I$2:$L$40,IF(C456=adatszótárak!$I$1,3,4),0),VLOOKUP(D456,adatszótárak!$J$2:$N$17,IF(C456=adatszótárak!$I$1,3,4),0)),"")</f>
        <v/>
      </c>
      <c r="M456" s="14"/>
      <c r="N456" s="11" t="str">
        <f>IFERROR(IFERROR(VLOOKUP(D456,adatszótárak!$I$2:$L$40,IF(C456=adatszótárak!$I$1,4,5),0),VLOOKUP(D456,adatszótárak!$J$2:$N$17,IF(C456=adatszótárak!$I$1,4,5),0)),"")</f>
        <v/>
      </c>
      <c r="O456" s="13"/>
      <c r="P456" s="15"/>
      <c r="Q456" s="13"/>
      <c r="R456" s="10"/>
      <c r="S456" s="12"/>
      <c r="T456" s="10"/>
      <c r="U456" s="12"/>
      <c r="V456" s="10"/>
      <c r="W456" s="12"/>
      <c r="X456" s="10"/>
      <c r="Y456" s="12"/>
      <c r="AB456" s="5" t="b">
        <f>AND(_xlfn.IFNA(VLOOKUP(D456,adatszótárak!$I$2:$I$40,1,0),adatszótárak!$J$1)&lt;&gt;C456,_xlfn.IFNA(VLOOKUP(D456,adatszótárak!$J$2:$J$17,1,0),adatszótárak!$I$1)&lt;&gt;C456)</f>
        <v>1</v>
      </c>
    </row>
    <row r="457" spans="1:28" x14ac:dyDescent="0.25">
      <c r="A457" s="8" t="s">
        <v>499</v>
      </c>
      <c r="B457" s="12"/>
      <c r="C457" s="10"/>
      <c r="D457" s="10"/>
      <c r="E457" s="13"/>
      <c r="F457" s="10"/>
      <c r="G457" s="12"/>
      <c r="H457" s="13"/>
      <c r="I457" s="12"/>
      <c r="J457" s="12"/>
      <c r="K457" s="14"/>
      <c r="L457" s="11" t="str">
        <f>IFERROR(IFERROR(VLOOKUP(D457,adatszótárak!$I$2:$L$40,IF(C457=adatszótárak!$I$1,3,4),0),VLOOKUP(D457,adatszótárak!$J$2:$N$17,IF(C457=adatszótárak!$I$1,3,4),0)),"")</f>
        <v/>
      </c>
      <c r="M457" s="14"/>
      <c r="N457" s="11" t="str">
        <f>IFERROR(IFERROR(VLOOKUP(D457,adatszótárak!$I$2:$L$40,IF(C457=adatszótárak!$I$1,4,5),0),VLOOKUP(D457,adatszótárak!$J$2:$N$17,IF(C457=adatszótárak!$I$1,4,5),0)),"")</f>
        <v/>
      </c>
      <c r="O457" s="13"/>
      <c r="P457" s="15"/>
      <c r="Q457" s="13"/>
      <c r="R457" s="10"/>
      <c r="S457" s="12"/>
      <c r="T457" s="10"/>
      <c r="U457" s="12"/>
      <c r="V457" s="10"/>
      <c r="W457" s="12"/>
      <c r="X457" s="10"/>
      <c r="Y457" s="12"/>
      <c r="AB457" s="5" t="b">
        <f>AND(_xlfn.IFNA(VLOOKUP(D457,adatszótárak!$I$2:$I$40,1,0),adatszótárak!$J$1)&lt;&gt;C457,_xlfn.IFNA(VLOOKUP(D457,adatszótárak!$J$2:$J$17,1,0),adatszótárak!$I$1)&lt;&gt;C457)</f>
        <v>1</v>
      </c>
    </row>
    <row r="458" spans="1:28" x14ac:dyDescent="0.25">
      <c r="A458" s="8" t="s">
        <v>500</v>
      </c>
      <c r="B458" s="12"/>
      <c r="C458" s="10"/>
      <c r="D458" s="10"/>
      <c r="E458" s="13"/>
      <c r="F458" s="10"/>
      <c r="G458" s="12"/>
      <c r="H458" s="13"/>
      <c r="I458" s="12"/>
      <c r="J458" s="12"/>
      <c r="K458" s="14"/>
      <c r="L458" s="11" t="str">
        <f>IFERROR(IFERROR(VLOOKUP(D458,adatszótárak!$I$2:$L$40,IF(C458=adatszótárak!$I$1,3,4),0),VLOOKUP(D458,adatszótárak!$J$2:$N$17,IF(C458=adatszótárak!$I$1,3,4),0)),"")</f>
        <v/>
      </c>
      <c r="M458" s="14"/>
      <c r="N458" s="11" t="str">
        <f>IFERROR(IFERROR(VLOOKUP(D458,adatszótárak!$I$2:$L$40,IF(C458=adatszótárak!$I$1,4,5),0),VLOOKUP(D458,adatszótárak!$J$2:$N$17,IF(C458=adatszótárak!$I$1,4,5),0)),"")</f>
        <v/>
      </c>
      <c r="O458" s="13"/>
      <c r="P458" s="15"/>
      <c r="Q458" s="13"/>
      <c r="R458" s="10"/>
      <c r="S458" s="12"/>
      <c r="T458" s="10"/>
      <c r="U458" s="12"/>
      <c r="V458" s="10"/>
      <c r="W458" s="12"/>
      <c r="X458" s="10"/>
      <c r="Y458" s="12"/>
      <c r="AB458" s="5" t="b">
        <f>AND(_xlfn.IFNA(VLOOKUP(D458,adatszótárak!$I$2:$I$40,1,0),adatszótárak!$J$1)&lt;&gt;C458,_xlfn.IFNA(VLOOKUP(D458,adatszótárak!$J$2:$J$17,1,0),adatszótárak!$I$1)&lt;&gt;C458)</f>
        <v>1</v>
      </c>
    </row>
    <row r="459" spans="1:28" x14ac:dyDescent="0.25">
      <c r="A459" s="8" t="s">
        <v>501</v>
      </c>
      <c r="B459" s="12"/>
      <c r="C459" s="10"/>
      <c r="D459" s="10"/>
      <c r="E459" s="13"/>
      <c r="F459" s="10"/>
      <c r="G459" s="12"/>
      <c r="H459" s="13"/>
      <c r="I459" s="12"/>
      <c r="J459" s="12"/>
      <c r="K459" s="14"/>
      <c r="L459" s="11" t="str">
        <f>IFERROR(IFERROR(VLOOKUP(D459,adatszótárak!$I$2:$L$40,IF(C459=adatszótárak!$I$1,3,4),0),VLOOKUP(D459,adatszótárak!$J$2:$N$17,IF(C459=adatszótárak!$I$1,3,4),0)),"")</f>
        <v/>
      </c>
      <c r="M459" s="14"/>
      <c r="N459" s="11" t="str">
        <f>IFERROR(IFERROR(VLOOKUP(D459,adatszótárak!$I$2:$L$40,IF(C459=adatszótárak!$I$1,4,5),0),VLOOKUP(D459,adatszótárak!$J$2:$N$17,IF(C459=adatszótárak!$I$1,4,5),0)),"")</f>
        <v/>
      </c>
      <c r="O459" s="13"/>
      <c r="P459" s="15"/>
      <c r="Q459" s="13"/>
      <c r="R459" s="10"/>
      <c r="S459" s="12"/>
      <c r="T459" s="10"/>
      <c r="U459" s="12"/>
      <c r="V459" s="10"/>
      <c r="W459" s="12"/>
      <c r="X459" s="10"/>
      <c r="Y459" s="12"/>
      <c r="AB459" s="5" t="b">
        <f>AND(_xlfn.IFNA(VLOOKUP(D459,adatszótárak!$I$2:$I$40,1,0),adatszótárak!$J$1)&lt;&gt;C459,_xlfn.IFNA(VLOOKUP(D459,adatszótárak!$J$2:$J$17,1,0),adatszótárak!$I$1)&lt;&gt;C459)</f>
        <v>1</v>
      </c>
    </row>
    <row r="460" spans="1:28" x14ac:dyDescent="0.25">
      <c r="A460" s="8" t="s">
        <v>502</v>
      </c>
      <c r="B460" s="12"/>
      <c r="C460" s="10"/>
      <c r="D460" s="10"/>
      <c r="E460" s="13"/>
      <c r="F460" s="10"/>
      <c r="G460" s="12"/>
      <c r="H460" s="13"/>
      <c r="I460" s="12"/>
      <c r="J460" s="12"/>
      <c r="K460" s="14"/>
      <c r="L460" s="11" t="str">
        <f>IFERROR(IFERROR(VLOOKUP(D460,adatszótárak!$I$2:$L$40,IF(C460=adatszótárak!$I$1,3,4),0),VLOOKUP(D460,adatszótárak!$J$2:$N$17,IF(C460=adatszótárak!$I$1,3,4),0)),"")</f>
        <v/>
      </c>
      <c r="M460" s="14"/>
      <c r="N460" s="11" t="str">
        <f>IFERROR(IFERROR(VLOOKUP(D460,adatszótárak!$I$2:$L$40,IF(C460=adatszótárak!$I$1,4,5),0),VLOOKUP(D460,adatszótárak!$J$2:$N$17,IF(C460=adatszótárak!$I$1,4,5),0)),"")</f>
        <v/>
      </c>
      <c r="O460" s="13"/>
      <c r="P460" s="15"/>
      <c r="Q460" s="13"/>
      <c r="R460" s="10"/>
      <c r="S460" s="12"/>
      <c r="T460" s="10"/>
      <c r="U460" s="12"/>
      <c r="V460" s="10"/>
      <c r="W460" s="12"/>
      <c r="X460" s="10"/>
      <c r="Y460" s="12"/>
      <c r="AB460" s="5" t="b">
        <f>AND(_xlfn.IFNA(VLOOKUP(D460,adatszótárak!$I$2:$I$40,1,0),adatszótárak!$J$1)&lt;&gt;C460,_xlfn.IFNA(VLOOKUP(D460,adatszótárak!$J$2:$J$17,1,0),adatszótárak!$I$1)&lt;&gt;C460)</f>
        <v>1</v>
      </c>
    </row>
    <row r="461" spans="1:28" x14ac:dyDescent="0.25">
      <c r="A461" s="8" t="s">
        <v>503</v>
      </c>
      <c r="B461" s="12"/>
      <c r="C461" s="10"/>
      <c r="D461" s="10"/>
      <c r="E461" s="13"/>
      <c r="F461" s="10"/>
      <c r="G461" s="12"/>
      <c r="H461" s="13"/>
      <c r="I461" s="12"/>
      <c r="J461" s="12"/>
      <c r="K461" s="14"/>
      <c r="L461" s="11" t="str">
        <f>IFERROR(IFERROR(VLOOKUP(D461,adatszótárak!$I$2:$L$40,IF(C461=adatszótárak!$I$1,3,4),0),VLOOKUP(D461,adatszótárak!$J$2:$N$17,IF(C461=adatszótárak!$I$1,3,4),0)),"")</f>
        <v/>
      </c>
      <c r="M461" s="14"/>
      <c r="N461" s="11" t="str">
        <f>IFERROR(IFERROR(VLOOKUP(D461,adatszótárak!$I$2:$L$40,IF(C461=adatszótárak!$I$1,4,5),0),VLOOKUP(D461,adatszótárak!$J$2:$N$17,IF(C461=adatszótárak!$I$1,4,5),0)),"")</f>
        <v/>
      </c>
      <c r="O461" s="13"/>
      <c r="P461" s="15"/>
      <c r="Q461" s="13"/>
      <c r="R461" s="10"/>
      <c r="S461" s="12"/>
      <c r="T461" s="10"/>
      <c r="U461" s="12"/>
      <c r="V461" s="10"/>
      <c r="W461" s="12"/>
      <c r="X461" s="10"/>
      <c r="Y461" s="12"/>
      <c r="AB461" s="5" t="b">
        <f>AND(_xlfn.IFNA(VLOOKUP(D461,adatszótárak!$I$2:$I$40,1,0),adatszótárak!$J$1)&lt;&gt;C461,_xlfn.IFNA(VLOOKUP(D461,adatszótárak!$J$2:$J$17,1,0),adatszótárak!$I$1)&lt;&gt;C461)</f>
        <v>1</v>
      </c>
    </row>
    <row r="462" spans="1:28" x14ac:dyDescent="0.25">
      <c r="A462" s="8" t="s">
        <v>504</v>
      </c>
      <c r="B462" s="12"/>
      <c r="C462" s="10"/>
      <c r="D462" s="10"/>
      <c r="E462" s="13"/>
      <c r="F462" s="10"/>
      <c r="G462" s="12"/>
      <c r="H462" s="13"/>
      <c r="I462" s="12"/>
      <c r="J462" s="12"/>
      <c r="K462" s="14"/>
      <c r="L462" s="11" t="str">
        <f>IFERROR(IFERROR(VLOOKUP(D462,adatszótárak!$I$2:$L$40,IF(C462=adatszótárak!$I$1,3,4),0),VLOOKUP(D462,adatszótárak!$J$2:$N$17,IF(C462=adatszótárak!$I$1,3,4),0)),"")</f>
        <v/>
      </c>
      <c r="M462" s="14"/>
      <c r="N462" s="11" t="str">
        <f>IFERROR(IFERROR(VLOOKUP(D462,adatszótárak!$I$2:$L$40,IF(C462=adatszótárak!$I$1,4,5),0),VLOOKUP(D462,adatszótárak!$J$2:$N$17,IF(C462=adatszótárak!$I$1,4,5),0)),"")</f>
        <v/>
      </c>
      <c r="O462" s="13"/>
      <c r="P462" s="15"/>
      <c r="Q462" s="13"/>
      <c r="R462" s="10"/>
      <c r="S462" s="12"/>
      <c r="T462" s="10"/>
      <c r="U462" s="12"/>
      <c r="V462" s="10"/>
      <c r="W462" s="12"/>
      <c r="X462" s="10"/>
      <c r="Y462" s="12"/>
      <c r="AB462" s="5" t="b">
        <f>AND(_xlfn.IFNA(VLOOKUP(D462,adatszótárak!$I$2:$I$40,1,0),adatszótárak!$J$1)&lt;&gt;C462,_xlfn.IFNA(VLOOKUP(D462,adatszótárak!$J$2:$J$17,1,0),adatszótárak!$I$1)&lt;&gt;C462)</f>
        <v>1</v>
      </c>
    </row>
    <row r="463" spans="1:28" x14ac:dyDescent="0.25">
      <c r="A463" s="8" t="s">
        <v>505</v>
      </c>
      <c r="B463" s="12"/>
      <c r="C463" s="10"/>
      <c r="D463" s="10"/>
      <c r="E463" s="13"/>
      <c r="F463" s="10"/>
      <c r="G463" s="12"/>
      <c r="H463" s="13"/>
      <c r="I463" s="12"/>
      <c r="J463" s="12"/>
      <c r="K463" s="14"/>
      <c r="L463" s="11" t="str">
        <f>IFERROR(IFERROR(VLOOKUP(D463,adatszótárak!$I$2:$L$40,IF(C463=adatszótárak!$I$1,3,4),0),VLOOKUP(D463,adatszótárak!$J$2:$N$17,IF(C463=adatszótárak!$I$1,3,4),0)),"")</f>
        <v/>
      </c>
      <c r="M463" s="14"/>
      <c r="N463" s="11" t="str">
        <f>IFERROR(IFERROR(VLOOKUP(D463,adatszótárak!$I$2:$L$40,IF(C463=adatszótárak!$I$1,4,5),0),VLOOKUP(D463,adatszótárak!$J$2:$N$17,IF(C463=adatszótárak!$I$1,4,5),0)),"")</f>
        <v/>
      </c>
      <c r="O463" s="13"/>
      <c r="P463" s="15"/>
      <c r="Q463" s="13"/>
      <c r="R463" s="10"/>
      <c r="S463" s="12"/>
      <c r="T463" s="10"/>
      <c r="U463" s="12"/>
      <c r="V463" s="10"/>
      <c r="W463" s="12"/>
      <c r="X463" s="10"/>
      <c r="Y463" s="12"/>
      <c r="AB463" s="5" t="b">
        <f>AND(_xlfn.IFNA(VLOOKUP(D463,adatszótárak!$I$2:$I$40,1,0),adatszótárak!$J$1)&lt;&gt;C463,_xlfn.IFNA(VLOOKUP(D463,adatszótárak!$J$2:$J$17,1,0),adatszótárak!$I$1)&lt;&gt;C463)</f>
        <v>1</v>
      </c>
    </row>
    <row r="464" spans="1:28" x14ac:dyDescent="0.25">
      <c r="A464" s="8" t="s">
        <v>506</v>
      </c>
      <c r="B464" s="12"/>
      <c r="C464" s="10"/>
      <c r="D464" s="10"/>
      <c r="E464" s="13"/>
      <c r="F464" s="10"/>
      <c r="G464" s="12"/>
      <c r="H464" s="13"/>
      <c r="I464" s="12"/>
      <c r="J464" s="12"/>
      <c r="K464" s="14"/>
      <c r="L464" s="11" t="str">
        <f>IFERROR(IFERROR(VLOOKUP(D464,adatszótárak!$I$2:$L$40,IF(C464=adatszótárak!$I$1,3,4),0),VLOOKUP(D464,adatszótárak!$J$2:$N$17,IF(C464=adatszótárak!$I$1,3,4),0)),"")</f>
        <v/>
      </c>
      <c r="M464" s="14"/>
      <c r="N464" s="11" t="str">
        <f>IFERROR(IFERROR(VLOOKUP(D464,adatszótárak!$I$2:$L$40,IF(C464=adatszótárak!$I$1,4,5),0),VLOOKUP(D464,adatszótárak!$J$2:$N$17,IF(C464=adatszótárak!$I$1,4,5),0)),"")</f>
        <v/>
      </c>
      <c r="O464" s="13"/>
      <c r="P464" s="15"/>
      <c r="Q464" s="13"/>
      <c r="R464" s="10"/>
      <c r="S464" s="12"/>
      <c r="T464" s="10"/>
      <c r="U464" s="12"/>
      <c r="V464" s="10"/>
      <c r="W464" s="12"/>
      <c r="X464" s="10"/>
      <c r="Y464" s="12"/>
      <c r="AB464" s="5" t="b">
        <f>AND(_xlfn.IFNA(VLOOKUP(D464,adatszótárak!$I$2:$I$40,1,0),adatszótárak!$J$1)&lt;&gt;C464,_xlfn.IFNA(VLOOKUP(D464,adatszótárak!$J$2:$J$17,1,0),adatszótárak!$I$1)&lt;&gt;C464)</f>
        <v>1</v>
      </c>
    </row>
    <row r="465" spans="1:28" x14ac:dyDescent="0.25">
      <c r="A465" s="8" t="s">
        <v>507</v>
      </c>
      <c r="B465" s="12"/>
      <c r="C465" s="10"/>
      <c r="D465" s="10"/>
      <c r="E465" s="13"/>
      <c r="F465" s="10"/>
      <c r="G465" s="12"/>
      <c r="H465" s="13"/>
      <c r="I465" s="12"/>
      <c r="J465" s="12"/>
      <c r="K465" s="14"/>
      <c r="L465" s="11" t="str">
        <f>IFERROR(IFERROR(VLOOKUP(D465,adatszótárak!$I$2:$L$40,IF(C465=adatszótárak!$I$1,3,4),0),VLOOKUP(D465,adatszótárak!$J$2:$N$17,IF(C465=adatszótárak!$I$1,3,4),0)),"")</f>
        <v/>
      </c>
      <c r="M465" s="14"/>
      <c r="N465" s="11" t="str">
        <f>IFERROR(IFERROR(VLOOKUP(D465,adatszótárak!$I$2:$L$40,IF(C465=adatszótárak!$I$1,4,5),0),VLOOKUP(D465,adatszótárak!$J$2:$N$17,IF(C465=adatszótárak!$I$1,4,5),0)),"")</f>
        <v/>
      </c>
      <c r="O465" s="13"/>
      <c r="P465" s="15"/>
      <c r="Q465" s="13"/>
      <c r="R465" s="10"/>
      <c r="S465" s="12"/>
      <c r="T465" s="10"/>
      <c r="U465" s="12"/>
      <c r="V465" s="10"/>
      <c r="W465" s="12"/>
      <c r="X465" s="10"/>
      <c r="Y465" s="12"/>
      <c r="AB465" s="5" t="b">
        <f>AND(_xlfn.IFNA(VLOOKUP(D465,adatszótárak!$I$2:$I$40,1,0),adatszótárak!$J$1)&lt;&gt;C465,_xlfn.IFNA(VLOOKUP(D465,adatszótárak!$J$2:$J$17,1,0),adatszótárak!$I$1)&lt;&gt;C465)</f>
        <v>1</v>
      </c>
    </row>
    <row r="466" spans="1:28" x14ac:dyDescent="0.25">
      <c r="A466" s="8" t="s">
        <v>508</v>
      </c>
      <c r="B466" s="12"/>
      <c r="C466" s="10"/>
      <c r="D466" s="10"/>
      <c r="E466" s="13"/>
      <c r="F466" s="10"/>
      <c r="G466" s="12"/>
      <c r="H466" s="13"/>
      <c r="I466" s="12"/>
      <c r="J466" s="12"/>
      <c r="K466" s="14"/>
      <c r="L466" s="11" t="str">
        <f>IFERROR(IFERROR(VLOOKUP(D466,adatszótárak!$I$2:$L$40,IF(C466=adatszótárak!$I$1,3,4),0),VLOOKUP(D466,adatszótárak!$J$2:$N$17,IF(C466=adatszótárak!$I$1,3,4),0)),"")</f>
        <v/>
      </c>
      <c r="M466" s="14"/>
      <c r="N466" s="11" t="str">
        <f>IFERROR(IFERROR(VLOOKUP(D466,adatszótárak!$I$2:$L$40,IF(C466=adatszótárak!$I$1,4,5),0),VLOOKUP(D466,adatszótárak!$J$2:$N$17,IF(C466=adatszótárak!$I$1,4,5),0)),"")</f>
        <v/>
      </c>
      <c r="O466" s="13"/>
      <c r="P466" s="15"/>
      <c r="Q466" s="13"/>
      <c r="R466" s="10"/>
      <c r="S466" s="12"/>
      <c r="T466" s="10"/>
      <c r="U466" s="12"/>
      <c r="V466" s="10"/>
      <c r="W466" s="12"/>
      <c r="X466" s="10"/>
      <c r="Y466" s="12"/>
      <c r="AB466" s="5" t="b">
        <f>AND(_xlfn.IFNA(VLOOKUP(D466,adatszótárak!$I$2:$I$40,1,0),adatszótárak!$J$1)&lt;&gt;C466,_xlfn.IFNA(VLOOKUP(D466,adatszótárak!$J$2:$J$17,1,0),adatszótárak!$I$1)&lt;&gt;C466)</f>
        <v>1</v>
      </c>
    </row>
    <row r="467" spans="1:28" x14ac:dyDescent="0.25">
      <c r="A467" s="8" t="s">
        <v>509</v>
      </c>
      <c r="B467" s="12"/>
      <c r="C467" s="10"/>
      <c r="D467" s="10"/>
      <c r="E467" s="13"/>
      <c r="F467" s="10"/>
      <c r="G467" s="12"/>
      <c r="H467" s="13"/>
      <c r="I467" s="12"/>
      <c r="J467" s="12"/>
      <c r="K467" s="14"/>
      <c r="L467" s="11" t="str">
        <f>IFERROR(IFERROR(VLOOKUP(D467,adatszótárak!$I$2:$L$40,IF(C467=adatszótárak!$I$1,3,4),0),VLOOKUP(D467,adatszótárak!$J$2:$N$17,IF(C467=adatszótárak!$I$1,3,4),0)),"")</f>
        <v/>
      </c>
      <c r="M467" s="14"/>
      <c r="N467" s="11" t="str">
        <f>IFERROR(IFERROR(VLOOKUP(D467,adatszótárak!$I$2:$L$40,IF(C467=adatszótárak!$I$1,4,5),0),VLOOKUP(D467,adatszótárak!$J$2:$N$17,IF(C467=adatszótárak!$I$1,4,5),0)),"")</f>
        <v/>
      </c>
      <c r="O467" s="13"/>
      <c r="P467" s="15"/>
      <c r="Q467" s="13"/>
      <c r="R467" s="10"/>
      <c r="S467" s="12"/>
      <c r="T467" s="10"/>
      <c r="U467" s="12"/>
      <c r="V467" s="10"/>
      <c r="W467" s="12"/>
      <c r="X467" s="10"/>
      <c r="Y467" s="12"/>
      <c r="AB467" s="5" t="b">
        <f>AND(_xlfn.IFNA(VLOOKUP(D467,adatszótárak!$I$2:$I$40,1,0),adatszótárak!$J$1)&lt;&gt;C467,_xlfn.IFNA(VLOOKUP(D467,adatszótárak!$J$2:$J$17,1,0),adatszótárak!$I$1)&lt;&gt;C467)</f>
        <v>1</v>
      </c>
    </row>
    <row r="468" spans="1:28" x14ac:dyDescent="0.25">
      <c r="A468" s="8" t="s">
        <v>510</v>
      </c>
      <c r="B468" s="12"/>
      <c r="C468" s="10"/>
      <c r="D468" s="10"/>
      <c r="E468" s="13"/>
      <c r="F468" s="10"/>
      <c r="G468" s="12"/>
      <c r="H468" s="13"/>
      <c r="I468" s="12"/>
      <c r="J468" s="12"/>
      <c r="K468" s="14"/>
      <c r="L468" s="11" t="str">
        <f>IFERROR(IFERROR(VLOOKUP(D468,adatszótárak!$I$2:$L$40,IF(C468=adatszótárak!$I$1,3,4),0),VLOOKUP(D468,adatszótárak!$J$2:$N$17,IF(C468=adatszótárak!$I$1,3,4),0)),"")</f>
        <v/>
      </c>
      <c r="M468" s="14"/>
      <c r="N468" s="11" t="str">
        <f>IFERROR(IFERROR(VLOOKUP(D468,adatszótárak!$I$2:$L$40,IF(C468=adatszótárak!$I$1,4,5),0),VLOOKUP(D468,adatszótárak!$J$2:$N$17,IF(C468=adatszótárak!$I$1,4,5),0)),"")</f>
        <v/>
      </c>
      <c r="O468" s="13"/>
      <c r="P468" s="15"/>
      <c r="Q468" s="13"/>
      <c r="R468" s="10"/>
      <c r="S468" s="12"/>
      <c r="T468" s="10"/>
      <c r="U468" s="12"/>
      <c r="V468" s="10"/>
      <c r="W468" s="12"/>
      <c r="X468" s="10"/>
      <c r="Y468" s="12"/>
      <c r="AB468" s="5" t="b">
        <f>AND(_xlfn.IFNA(VLOOKUP(D468,adatszótárak!$I$2:$I$40,1,0),adatszótárak!$J$1)&lt;&gt;C468,_xlfn.IFNA(VLOOKUP(D468,adatszótárak!$J$2:$J$17,1,0),adatszótárak!$I$1)&lt;&gt;C468)</f>
        <v>1</v>
      </c>
    </row>
    <row r="469" spans="1:28" x14ac:dyDescent="0.25">
      <c r="A469" s="8" t="s">
        <v>511</v>
      </c>
      <c r="B469" s="12"/>
      <c r="C469" s="10"/>
      <c r="D469" s="10"/>
      <c r="E469" s="13"/>
      <c r="F469" s="10"/>
      <c r="G469" s="12"/>
      <c r="H469" s="13"/>
      <c r="I469" s="12"/>
      <c r="J469" s="12"/>
      <c r="K469" s="14"/>
      <c r="L469" s="11" t="str">
        <f>IFERROR(IFERROR(VLOOKUP(D469,adatszótárak!$I$2:$L$40,IF(C469=adatszótárak!$I$1,3,4),0),VLOOKUP(D469,adatszótárak!$J$2:$N$17,IF(C469=adatszótárak!$I$1,3,4),0)),"")</f>
        <v/>
      </c>
      <c r="M469" s="14"/>
      <c r="N469" s="11" t="str">
        <f>IFERROR(IFERROR(VLOOKUP(D469,adatszótárak!$I$2:$L$40,IF(C469=adatszótárak!$I$1,4,5),0),VLOOKUP(D469,adatszótárak!$J$2:$N$17,IF(C469=adatszótárak!$I$1,4,5),0)),"")</f>
        <v/>
      </c>
      <c r="O469" s="13"/>
      <c r="P469" s="15"/>
      <c r="Q469" s="13"/>
      <c r="R469" s="10"/>
      <c r="S469" s="12"/>
      <c r="T469" s="10"/>
      <c r="U469" s="12"/>
      <c r="V469" s="10"/>
      <c r="W469" s="12"/>
      <c r="X469" s="10"/>
      <c r="Y469" s="12"/>
      <c r="AB469" s="5" t="b">
        <f>AND(_xlfn.IFNA(VLOOKUP(D469,adatszótárak!$I$2:$I$40,1,0),adatszótárak!$J$1)&lt;&gt;C469,_xlfn.IFNA(VLOOKUP(D469,adatszótárak!$J$2:$J$17,1,0),adatszótárak!$I$1)&lt;&gt;C469)</f>
        <v>1</v>
      </c>
    </row>
    <row r="470" spans="1:28" x14ac:dyDescent="0.25">
      <c r="A470" s="8" t="s">
        <v>512</v>
      </c>
      <c r="B470" s="12"/>
      <c r="C470" s="10"/>
      <c r="D470" s="10"/>
      <c r="E470" s="13"/>
      <c r="F470" s="10"/>
      <c r="G470" s="12"/>
      <c r="H470" s="13"/>
      <c r="I470" s="12"/>
      <c r="J470" s="12"/>
      <c r="K470" s="14"/>
      <c r="L470" s="11" t="str">
        <f>IFERROR(IFERROR(VLOOKUP(D470,adatszótárak!$I$2:$L$40,IF(C470=adatszótárak!$I$1,3,4),0),VLOOKUP(D470,adatszótárak!$J$2:$N$17,IF(C470=adatszótárak!$I$1,3,4),0)),"")</f>
        <v/>
      </c>
      <c r="M470" s="14"/>
      <c r="N470" s="11" t="str">
        <f>IFERROR(IFERROR(VLOOKUP(D470,adatszótárak!$I$2:$L$40,IF(C470=adatszótárak!$I$1,4,5),0),VLOOKUP(D470,adatszótárak!$J$2:$N$17,IF(C470=adatszótárak!$I$1,4,5),0)),"")</f>
        <v/>
      </c>
      <c r="O470" s="13"/>
      <c r="P470" s="15"/>
      <c r="Q470" s="13"/>
      <c r="R470" s="10"/>
      <c r="S470" s="12"/>
      <c r="T470" s="10"/>
      <c r="U470" s="12"/>
      <c r="V470" s="10"/>
      <c r="W470" s="12"/>
      <c r="X470" s="10"/>
      <c r="Y470" s="12"/>
      <c r="AB470" s="5" t="b">
        <f>AND(_xlfn.IFNA(VLOOKUP(D470,adatszótárak!$I$2:$I$40,1,0),adatszótárak!$J$1)&lt;&gt;C470,_xlfn.IFNA(VLOOKUP(D470,adatszótárak!$J$2:$J$17,1,0),adatszótárak!$I$1)&lt;&gt;C470)</f>
        <v>1</v>
      </c>
    </row>
    <row r="471" spans="1:28" x14ac:dyDescent="0.25">
      <c r="A471" s="8" t="s">
        <v>513</v>
      </c>
      <c r="B471" s="12"/>
      <c r="C471" s="10"/>
      <c r="D471" s="10"/>
      <c r="E471" s="13"/>
      <c r="F471" s="10"/>
      <c r="G471" s="12"/>
      <c r="H471" s="13"/>
      <c r="I471" s="12"/>
      <c r="J471" s="12"/>
      <c r="K471" s="14"/>
      <c r="L471" s="11" t="str">
        <f>IFERROR(IFERROR(VLOOKUP(D471,adatszótárak!$I$2:$L$40,IF(C471=adatszótárak!$I$1,3,4),0),VLOOKUP(D471,adatszótárak!$J$2:$N$17,IF(C471=adatszótárak!$I$1,3,4),0)),"")</f>
        <v/>
      </c>
      <c r="M471" s="14"/>
      <c r="N471" s="11" t="str">
        <f>IFERROR(IFERROR(VLOOKUP(D471,adatszótárak!$I$2:$L$40,IF(C471=adatszótárak!$I$1,4,5),0),VLOOKUP(D471,adatszótárak!$J$2:$N$17,IF(C471=adatszótárak!$I$1,4,5),0)),"")</f>
        <v/>
      </c>
      <c r="O471" s="13"/>
      <c r="P471" s="15"/>
      <c r="Q471" s="13"/>
      <c r="R471" s="10"/>
      <c r="S471" s="12"/>
      <c r="T471" s="10"/>
      <c r="U471" s="12"/>
      <c r="V471" s="10"/>
      <c r="W471" s="12"/>
      <c r="X471" s="10"/>
      <c r="Y471" s="12"/>
      <c r="AB471" s="5" t="b">
        <f>AND(_xlfn.IFNA(VLOOKUP(D471,adatszótárak!$I$2:$I$40,1,0),adatszótárak!$J$1)&lt;&gt;C471,_xlfn.IFNA(VLOOKUP(D471,adatszótárak!$J$2:$J$17,1,0),adatszótárak!$I$1)&lt;&gt;C471)</f>
        <v>1</v>
      </c>
    </row>
    <row r="472" spans="1:28" x14ac:dyDescent="0.25">
      <c r="A472" s="8" t="s">
        <v>514</v>
      </c>
      <c r="B472" s="12"/>
      <c r="C472" s="10"/>
      <c r="D472" s="10"/>
      <c r="E472" s="13"/>
      <c r="F472" s="10"/>
      <c r="G472" s="12"/>
      <c r="H472" s="13"/>
      <c r="I472" s="12"/>
      <c r="J472" s="12"/>
      <c r="K472" s="14"/>
      <c r="L472" s="11" t="str">
        <f>IFERROR(IFERROR(VLOOKUP(D472,adatszótárak!$I$2:$L$40,IF(C472=adatszótárak!$I$1,3,4),0),VLOOKUP(D472,adatszótárak!$J$2:$N$17,IF(C472=adatszótárak!$I$1,3,4),0)),"")</f>
        <v/>
      </c>
      <c r="M472" s="14"/>
      <c r="N472" s="11" t="str">
        <f>IFERROR(IFERROR(VLOOKUP(D472,adatszótárak!$I$2:$L$40,IF(C472=adatszótárak!$I$1,4,5),0),VLOOKUP(D472,adatszótárak!$J$2:$N$17,IF(C472=adatszótárak!$I$1,4,5),0)),"")</f>
        <v/>
      </c>
      <c r="O472" s="13"/>
      <c r="P472" s="15"/>
      <c r="Q472" s="13"/>
      <c r="R472" s="10"/>
      <c r="S472" s="12"/>
      <c r="T472" s="10"/>
      <c r="U472" s="12"/>
      <c r="V472" s="10"/>
      <c r="W472" s="12"/>
      <c r="X472" s="10"/>
      <c r="Y472" s="12"/>
      <c r="AB472" s="5" t="b">
        <f>AND(_xlfn.IFNA(VLOOKUP(D472,adatszótárak!$I$2:$I$40,1,0),adatszótárak!$J$1)&lt;&gt;C472,_xlfn.IFNA(VLOOKUP(D472,adatszótárak!$J$2:$J$17,1,0),adatszótárak!$I$1)&lt;&gt;C472)</f>
        <v>1</v>
      </c>
    </row>
    <row r="473" spans="1:28" x14ac:dyDescent="0.25">
      <c r="A473" s="8" t="s">
        <v>515</v>
      </c>
      <c r="B473" s="12"/>
      <c r="C473" s="10"/>
      <c r="D473" s="10"/>
      <c r="E473" s="13"/>
      <c r="F473" s="10"/>
      <c r="G473" s="12"/>
      <c r="H473" s="13"/>
      <c r="I473" s="12"/>
      <c r="J473" s="12"/>
      <c r="K473" s="14"/>
      <c r="L473" s="11" t="str">
        <f>IFERROR(IFERROR(VLOOKUP(D473,adatszótárak!$I$2:$L$40,IF(C473=adatszótárak!$I$1,3,4),0),VLOOKUP(D473,adatszótárak!$J$2:$N$17,IF(C473=adatszótárak!$I$1,3,4),0)),"")</f>
        <v/>
      </c>
      <c r="M473" s="14"/>
      <c r="N473" s="11" t="str">
        <f>IFERROR(IFERROR(VLOOKUP(D473,adatszótárak!$I$2:$L$40,IF(C473=adatszótárak!$I$1,4,5),0),VLOOKUP(D473,adatszótárak!$J$2:$N$17,IF(C473=adatszótárak!$I$1,4,5),0)),"")</f>
        <v/>
      </c>
      <c r="O473" s="13"/>
      <c r="P473" s="15"/>
      <c r="Q473" s="13"/>
      <c r="R473" s="10"/>
      <c r="S473" s="12"/>
      <c r="T473" s="10"/>
      <c r="U473" s="12"/>
      <c r="V473" s="10"/>
      <c r="W473" s="12"/>
      <c r="X473" s="10"/>
      <c r="Y473" s="12"/>
      <c r="AB473" s="5" t="b">
        <f>AND(_xlfn.IFNA(VLOOKUP(D473,adatszótárak!$I$2:$I$40,1,0),adatszótárak!$J$1)&lt;&gt;C473,_xlfn.IFNA(VLOOKUP(D473,adatszótárak!$J$2:$J$17,1,0),adatszótárak!$I$1)&lt;&gt;C473)</f>
        <v>1</v>
      </c>
    </row>
    <row r="474" spans="1:28" x14ac:dyDescent="0.25">
      <c r="A474" s="8" t="s">
        <v>516</v>
      </c>
      <c r="B474" s="12"/>
      <c r="C474" s="10"/>
      <c r="D474" s="10"/>
      <c r="E474" s="13"/>
      <c r="F474" s="10"/>
      <c r="G474" s="12"/>
      <c r="H474" s="13"/>
      <c r="I474" s="12"/>
      <c r="J474" s="12"/>
      <c r="K474" s="14"/>
      <c r="L474" s="11" t="str">
        <f>IFERROR(IFERROR(VLOOKUP(D474,adatszótárak!$I$2:$L$40,IF(C474=adatszótárak!$I$1,3,4),0),VLOOKUP(D474,adatszótárak!$J$2:$N$17,IF(C474=adatszótárak!$I$1,3,4),0)),"")</f>
        <v/>
      </c>
      <c r="M474" s="14"/>
      <c r="N474" s="11" t="str">
        <f>IFERROR(IFERROR(VLOOKUP(D474,adatszótárak!$I$2:$L$40,IF(C474=adatszótárak!$I$1,4,5),0),VLOOKUP(D474,adatszótárak!$J$2:$N$17,IF(C474=adatszótárak!$I$1,4,5),0)),"")</f>
        <v/>
      </c>
      <c r="O474" s="13"/>
      <c r="P474" s="15"/>
      <c r="Q474" s="13"/>
      <c r="R474" s="10"/>
      <c r="S474" s="12"/>
      <c r="T474" s="10"/>
      <c r="U474" s="12"/>
      <c r="V474" s="10"/>
      <c r="W474" s="12"/>
      <c r="X474" s="10"/>
      <c r="Y474" s="12"/>
      <c r="AB474" s="5" t="b">
        <f>AND(_xlfn.IFNA(VLOOKUP(D474,adatszótárak!$I$2:$I$40,1,0),adatszótárak!$J$1)&lt;&gt;C474,_xlfn.IFNA(VLOOKUP(D474,adatszótárak!$J$2:$J$17,1,0),adatszótárak!$I$1)&lt;&gt;C474)</f>
        <v>1</v>
      </c>
    </row>
    <row r="475" spans="1:28" x14ac:dyDescent="0.25">
      <c r="A475" s="8" t="s">
        <v>517</v>
      </c>
      <c r="B475" s="12"/>
      <c r="C475" s="10"/>
      <c r="D475" s="10"/>
      <c r="E475" s="13"/>
      <c r="F475" s="10"/>
      <c r="G475" s="12"/>
      <c r="H475" s="13"/>
      <c r="I475" s="12"/>
      <c r="J475" s="12"/>
      <c r="K475" s="14"/>
      <c r="L475" s="11" t="str">
        <f>IFERROR(IFERROR(VLOOKUP(D475,adatszótárak!$I$2:$L$40,IF(C475=adatszótárak!$I$1,3,4),0),VLOOKUP(D475,adatszótárak!$J$2:$N$17,IF(C475=adatszótárak!$I$1,3,4),0)),"")</f>
        <v/>
      </c>
      <c r="M475" s="14"/>
      <c r="N475" s="11" t="str">
        <f>IFERROR(IFERROR(VLOOKUP(D475,adatszótárak!$I$2:$L$40,IF(C475=adatszótárak!$I$1,4,5),0),VLOOKUP(D475,adatszótárak!$J$2:$N$17,IF(C475=adatszótárak!$I$1,4,5),0)),"")</f>
        <v/>
      </c>
      <c r="O475" s="13"/>
      <c r="P475" s="15"/>
      <c r="Q475" s="13"/>
      <c r="R475" s="10"/>
      <c r="S475" s="12"/>
      <c r="T475" s="10"/>
      <c r="U475" s="12"/>
      <c r="V475" s="10"/>
      <c r="W475" s="12"/>
      <c r="X475" s="10"/>
      <c r="Y475" s="12"/>
      <c r="AB475" s="5" t="b">
        <f>AND(_xlfn.IFNA(VLOOKUP(D475,adatszótárak!$I$2:$I$40,1,0),adatszótárak!$J$1)&lt;&gt;C475,_xlfn.IFNA(VLOOKUP(D475,adatszótárak!$J$2:$J$17,1,0),adatszótárak!$I$1)&lt;&gt;C475)</f>
        <v>1</v>
      </c>
    </row>
    <row r="476" spans="1:28" x14ac:dyDescent="0.25">
      <c r="A476" s="8" t="s">
        <v>518</v>
      </c>
      <c r="B476" s="12"/>
      <c r="C476" s="10"/>
      <c r="D476" s="10"/>
      <c r="E476" s="13"/>
      <c r="F476" s="10"/>
      <c r="G476" s="12"/>
      <c r="H476" s="13"/>
      <c r="I476" s="12"/>
      <c r="J476" s="12"/>
      <c r="K476" s="14"/>
      <c r="L476" s="11" t="str">
        <f>IFERROR(IFERROR(VLOOKUP(D476,adatszótárak!$I$2:$L$40,IF(C476=adatszótárak!$I$1,3,4),0),VLOOKUP(D476,adatszótárak!$J$2:$N$17,IF(C476=adatszótárak!$I$1,3,4),0)),"")</f>
        <v/>
      </c>
      <c r="M476" s="14"/>
      <c r="N476" s="11" t="str">
        <f>IFERROR(IFERROR(VLOOKUP(D476,adatszótárak!$I$2:$L$40,IF(C476=adatszótárak!$I$1,4,5),0),VLOOKUP(D476,adatszótárak!$J$2:$N$17,IF(C476=adatszótárak!$I$1,4,5),0)),"")</f>
        <v/>
      </c>
      <c r="O476" s="13"/>
      <c r="P476" s="15"/>
      <c r="Q476" s="13"/>
      <c r="R476" s="10"/>
      <c r="S476" s="12"/>
      <c r="T476" s="10"/>
      <c r="U476" s="12"/>
      <c r="V476" s="10"/>
      <c r="W476" s="12"/>
      <c r="X476" s="10"/>
      <c r="Y476" s="12"/>
      <c r="AB476" s="5" t="b">
        <f>AND(_xlfn.IFNA(VLOOKUP(D476,adatszótárak!$I$2:$I$40,1,0),adatszótárak!$J$1)&lt;&gt;C476,_xlfn.IFNA(VLOOKUP(D476,adatszótárak!$J$2:$J$17,1,0),adatszótárak!$I$1)&lt;&gt;C476)</f>
        <v>1</v>
      </c>
    </row>
    <row r="477" spans="1:28" x14ac:dyDescent="0.25">
      <c r="A477" s="8" t="s">
        <v>519</v>
      </c>
      <c r="B477" s="12"/>
      <c r="C477" s="10"/>
      <c r="D477" s="10"/>
      <c r="E477" s="13"/>
      <c r="F477" s="10"/>
      <c r="G477" s="12"/>
      <c r="H477" s="13"/>
      <c r="I477" s="12"/>
      <c r="J477" s="12"/>
      <c r="K477" s="14"/>
      <c r="L477" s="11" t="str">
        <f>IFERROR(IFERROR(VLOOKUP(D477,adatszótárak!$I$2:$L$40,IF(C477=adatszótárak!$I$1,3,4),0),VLOOKUP(D477,adatszótárak!$J$2:$N$17,IF(C477=adatszótárak!$I$1,3,4),0)),"")</f>
        <v/>
      </c>
      <c r="M477" s="14"/>
      <c r="N477" s="11" t="str">
        <f>IFERROR(IFERROR(VLOOKUP(D477,adatszótárak!$I$2:$L$40,IF(C477=adatszótárak!$I$1,4,5),0),VLOOKUP(D477,adatszótárak!$J$2:$N$17,IF(C477=adatszótárak!$I$1,4,5),0)),"")</f>
        <v/>
      </c>
      <c r="O477" s="13"/>
      <c r="P477" s="15"/>
      <c r="Q477" s="13"/>
      <c r="R477" s="10"/>
      <c r="S477" s="12"/>
      <c r="T477" s="10"/>
      <c r="U477" s="12"/>
      <c r="V477" s="10"/>
      <c r="W477" s="12"/>
      <c r="X477" s="10"/>
      <c r="Y477" s="12"/>
      <c r="AB477" s="5" t="b">
        <f>AND(_xlfn.IFNA(VLOOKUP(D477,adatszótárak!$I$2:$I$40,1,0),adatszótárak!$J$1)&lt;&gt;C477,_xlfn.IFNA(VLOOKUP(D477,adatszótárak!$J$2:$J$17,1,0),adatszótárak!$I$1)&lt;&gt;C477)</f>
        <v>1</v>
      </c>
    </row>
    <row r="478" spans="1:28" x14ac:dyDescent="0.25">
      <c r="A478" s="8" t="s">
        <v>520</v>
      </c>
      <c r="B478" s="12"/>
      <c r="C478" s="10"/>
      <c r="D478" s="10"/>
      <c r="E478" s="13"/>
      <c r="F478" s="10"/>
      <c r="G478" s="12"/>
      <c r="H478" s="13"/>
      <c r="I478" s="12"/>
      <c r="J478" s="12"/>
      <c r="K478" s="14"/>
      <c r="L478" s="11" t="str">
        <f>IFERROR(IFERROR(VLOOKUP(D478,adatszótárak!$I$2:$L$40,IF(C478=adatszótárak!$I$1,3,4),0),VLOOKUP(D478,adatszótárak!$J$2:$N$17,IF(C478=adatszótárak!$I$1,3,4),0)),"")</f>
        <v/>
      </c>
      <c r="M478" s="14"/>
      <c r="N478" s="11" t="str">
        <f>IFERROR(IFERROR(VLOOKUP(D478,adatszótárak!$I$2:$L$40,IF(C478=adatszótárak!$I$1,4,5),0),VLOOKUP(D478,adatszótárak!$J$2:$N$17,IF(C478=adatszótárak!$I$1,4,5),0)),"")</f>
        <v/>
      </c>
      <c r="O478" s="13"/>
      <c r="P478" s="15"/>
      <c r="Q478" s="13"/>
      <c r="R478" s="10"/>
      <c r="S478" s="12"/>
      <c r="T478" s="10"/>
      <c r="U478" s="12"/>
      <c r="V478" s="10"/>
      <c r="W478" s="12"/>
      <c r="X478" s="10"/>
      <c r="Y478" s="12"/>
      <c r="AB478" s="5" t="b">
        <f>AND(_xlfn.IFNA(VLOOKUP(D478,adatszótárak!$I$2:$I$40,1,0),adatszótárak!$J$1)&lt;&gt;C478,_xlfn.IFNA(VLOOKUP(D478,adatszótárak!$J$2:$J$17,1,0),adatszótárak!$I$1)&lt;&gt;C478)</f>
        <v>1</v>
      </c>
    </row>
    <row r="479" spans="1:28" x14ac:dyDescent="0.25">
      <c r="A479" s="8" t="s">
        <v>521</v>
      </c>
      <c r="B479" s="12"/>
      <c r="C479" s="10"/>
      <c r="D479" s="10"/>
      <c r="E479" s="13"/>
      <c r="F479" s="10"/>
      <c r="G479" s="12"/>
      <c r="H479" s="13"/>
      <c r="I479" s="12"/>
      <c r="J479" s="12"/>
      <c r="K479" s="14"/>
      <c r="L479" s="11" t="str">
        <f>IFERROR(IFERROR(VLOOKUP(D479,adatszótárak!$I$2:$L$40,IF(C479=adatszótárak!$I$1,3,4),0),VLOOKUP(D479,adatszótárak!$J$2:$N$17,IF(C479=adatszótárak!$I$1,3,4),0)),"")</f>
        <v/>
      </c>
      <c r="M479" s="14"/>
      <c r="N479" s="11" t="str">
        <f>IFERROR(IFERROR(VLOOKUP(D479,adatszótárak!$I$2:$L$40,IF(C479=adatszótárak!$I$1,4,5),0),VLOOKUP(D479,adatszótárak!$J$2:$N$17,IF(C479=adatszótárak!$I$1,4,5),0)),"")</f>
        <v/>
      </c>
      <c r="O479" s="13"/>
      <c r="P479" s="15"/>
      <c r="Q479" s="13"/>
      <c r="R479" s="10"/>
      <c r="S479" s="12"/>
      <c r="T479" s="10"/>
      <c r="U479" s="12"/>
      <c r="V479" s="10"/>
      <c r="W479" s="12"/>
      <c r="X479" s="10"/>
      <c r="Y479" s="12"/>
      <c r="AB479" s="5" t="b">
        <f>AND(_xlfn.IFNA(VLOOKUP(D479,adatszótárak!$I$2:$I$40,1,0),adatszótárak!$J$1)&lt;&gt;C479,_xlfn.IFNA(VLOOKUP(D479,adatszótárak!$J$2:$J$17,1,0),adatszótárak!$I$1)&lt;&gt;C479)</f>
        <v>1</v>
      </c>
    </row>
    <row r="480" spans="1:28" x14ac:dyDescent="0.25">
      <c r="A480" s="8" t="s">
        <v>522</v>
      </c>
      <c r="B480" s="12"/>
      <c r="C480" s="10"/>
      <c r="D480" s="10"/>
      <c r="E480" s="13"/>
      <c r="F480" s="10"/>
      <c r="G480" s="12"/>
      <c r="H480" s="13"/>
      <c r="I480" s="12"/>
      <c r="J480" s="12"/>
      <c r="K480" s="14"/>
      <c r="L480" s="11" t="str">
        <f>IFERROR(IFERROR(VLOOKUP(D480,adatszótárak!$I$2:$L$40,IF(C480=adatszótárak!$I$1,3,4),0),VLOOKUP(D480,adatszótárak!$J$2:$N$17,IF(C480=adatszótárak!$I$1,3,4),0)),"")</f>
        <v/>
      </c>
      <c r="M480" s="14"/>
      <c r="N480" s="11" t="str">
        <f>IFERROR(IFERROR(VLOOKUP(D480,adatszótárak!$I$2:$L$40,IF(C480=adatszótárak!$I$1,4,5),0),VLOOKUP(D480,adatszótárak!$J$2:$N$17,IF(C480=adatszótárak!$I$1,4,5),0)),"")</f>
        <v/>
      </c>
      <c r="O480" s="13"/>
      <c r="P480" s="15"/>
      <c r="Q480" s="13"/>
      <c r="R480" s="10"/>
      <c r="S480" s="12"/>
      <c r="T480" s="10"/>
      <c r="U480" s="12"/>
      <c r="V480" s="10"/>
      <c r="W480" s="12"/>
      <c r="X480" s="10"/>
      <c r="Y480" s="12"/>
      <c r="AB480" s="5" t="b">
        <f>AND(_xlfn.IFNA(VLOOKUP(D480,adatszótárak!$I$2:$I$40,1,0),adatszótárak!$J$1)&lt;&gt;C480,_xlfn.IFNA(VLOOKUP(D480,adatszótárak!$J$2:$J$17,1,0),adatszótárak!$I$1)&lt;&gt;C480)</f>
        <v>1</v>
      </c>
    </row>
    <row r="481" spans="1:28" x14ac:dyDescent="0.25">
      <c r="A481" s="8" t="s">
        <v>523</v>
      </c>
      <c r="B481" s="12"/>
      <c r="C481" s="10"/>
      <c r="D481" s="10"/>
      <c r="E481" s="13"/>
      <c r="F481" s="10"/>
      <c r="G481" s="12"/>
      <c r="H481" s="13"/>
      <c r="I481" s="12"/>
      <c r="J481" s="12"/>
      <c r="K481" s="14"/>
      <c r="L481" s="11" t="str">
        <f>IFERROR(IFERROR(VLOOKUP(D481,adatszótárak!$I$2:$L$40,IF(C481=adatszótárak!$I$1,3,4),0),VLOOKUP(D481,adatszótárak!$J$2:$N$17,IF(C481=adatszótárak!$I$1,3,4),0)),"")</f>
        <v/>
      </c>
      <c r="M481" s="14"/>
      <c r="N481" s="11" t="str">
        <f>IFERROR(IFERROR(VLOOKUP(D481,adatszótárak!$I$2:$L$40,IF(C481=adatszótárak!$I$1,4,5),0),VLOOKUP(D481,adatszótárak!$J$2:$N$17,IF(C481=adatszótárak!$I$1,4,5),0)),"")</f>
        <v/>
      </c>
      <c r="O481" s="13"/>
      <c r="P481" s="15"/>
      <c r="Q481" s="13"/>
      <c r="R481" s="10"/>
      <c r="S481" s="12"/>
      <c r="T481" s="10"/>
      <c r="U481" s="12"/>
      <c r="V481" s="10"/>
      <c r="W481" s="12"/>
      <c r="X481" s="10"/>
      <c r="Y481" s="12"/>
      <c r="AB481" s="5" t="b">
        <f>AND(_xlfn.IFNA(VLOOKUP(D481,adatszótárak!$I$2:$I$40,1,0),adatszótárak!$J$1)&lt;&gt;C481,_xlfn.IFNA(VLOOKUP(D481,adatszótárak!$J$2:$J$17,1,0),adatszótárak!$I$1)&lt;&gt;C481)</f>
        <v>1</v>
      </c>
    </row>
    <row r="482" spans="1:28" x14ac:dyDescent="0.25">
      <c r="A482" s="8" t="s">
        <v>524</v>
      </c>
      <c r="B482" s="12"/>
      <c r="C482" s="10"/>
      <c r="D482" s="10"/>
      <c r="E482" s="13"/>
      <c r="F482" s="10"/>
      <c r="G482" s="12"/>
      <c r="H482" s="13"/>
      <c r="I482" s="12"/>
      <c r="J482" s="12"/>
      <c r="K482" s="14"/>
      <c r="L482" s="11" t="str">
        <f>IFERROR(IFERROR(VLOOKUP(D482,adatszótárak!$I$2:$L$40,IF(C482=adatszótárak!$I$1,3,4),0),VLOOKUP(D482,adatszótárak!$J$2:$N$17,IF(C482=adatszótárak!$I$1,3,4),0)),"")</f>
        <v/>
      </c>
      <c r="M482" s="14"/>
      <c r="N482" s="11" t="str">
        <f>IFERROR(IFERROR(VLOOKUP(D482,adatszótárak!$I$2:$L$40,IF(C482=adatszótárak!$I$1,4,5),0),VLOOKUP(D482,adatszótárak!$J$2:$N$17,IF(C482=adatszótárak!$I$1,4,5),0)),"")</f>
        <v/>
      </c>
      <c r="O482" s="13"/>
      <c r="P482" s="15"/>
      <c r="Q482" s="13"/>
      <c r="R482" s="10"/>
      <c r="S482" s="12"/>
      <c r="T482" s="10"/>
      <c r="U482" s="12"/>
      <c r="V482" s="10"/>
      <c r="W482" s="12"/>
      <c r="X482" s="10"/>
      <c r="Y482" s="12"/>
      <c r="AB482" s="5" t="b">
        <f>AND(_xlfn.IFNA(VLOOKUP(D482,adatszótárak!$I$2:$I$40,1,0),adatszótárak!$J$1)&lt;&gt;C482,_xlfn.IFNA(VLOOKUP(D482,adatszótárak!$J$2:$J$17,1,0),adatszótárak!$I$1)&lt;&gt;C482)</f>
        <v>1</v>
      </c>
    </row>
    <row r="483" spans="1:28" x14ac:dyDescent="0.25">
      <c r="A483" s="8" t="s">
        <v>525</v>
      </c>
      <c r="B483" s="12"/>
      <c r="C483" s="10"/>
      <c r="D483" s="10"/>
      <c r="E483" s="13"/>
      <c r="F483" s="10"/>
      <c r="G483" s="12"/>
      <c r="H483" s="13"/>
      <c r="I483" s="12"/>
      <c r="J483" s="12"/>
      <c r="K483" s="14"/>
      <c r="L483" s="11" t="str">
        <f>IFERROR(IFERROR(VLOOKUP(D483,adatszótárak!$I$2:$L$40,IF(C483=adatszótárak!$I$1,3,4),0),VLOOKUP(D483,adatszótárak!$J$2:$N$17,IF(C483=adatszótárak!$I$1,3,4),0)),"")</f>
        <v/>
      </c>
      <c r="M483" s="14"/>
      <c r="N483" s="11" t="str">
        <f>IFERROR(IFERROR(VLOOKUP(D483,adatszótárak!$I$2:$L$40,IF(C483=adatszótárak!$I$1,4,5),0),VLOOKUP(D483,adatszótárak!$J$2:$N$17,IF(C483=adatszótárak!$I$1,4,5),0)),"")</f>
        <v/>
      </c>
      <c r="O483" s="13"/>
      <c r="P483" s="15"/>
      <c r="Q483" s="13"/>
      <c r="R483" s="10"/>
      <c r="S483" s="12"/>
      <c r="T483" s="10"/>
      <c r="U483" s="12"/>
      <c r="V483" s="10"/>
      <c r="W483" s="12"/>
      <c r="X483" s="10"/>
      <c r="Y483" s="12"/>
      <c r="AB483" s="5" t="b">
        <f>AND(_xlfn.IFNA(VLOOKUP(D483,adatszótárak!$I$2:$I$40,1,0),adatszótárak!$J$1)&lt;&gt;C483,_xlfn.IFNA(VLOOKUP(D483,adatszótárak!$J$2:$J$17,1,0),adatszótárak!$I$1)&lt;&gt;C483)</f>
        <v>1</v>
      </c>
    </row>
    <row r="484" spans="1:28" x14ac:dyDescent="0.25">
      <c r="A484" s="8" t="s">
        <v>526</v>
      </c>
      <c r="B484" s="12"/>
      <c r="C484" s="10"/>
      <c r="D484" s="10"/>
      <c r="E484" s="13"/>
      <c r="F484" s="10"/>
      <c r="G484" s="12"/>
      <c r="H484" s="13"/>
      <c r="I484" s="12"/>
      <c r="J484" s="12"/>
      <c r="K484" s="14"/>
      <c r="L484" s="11" t="str">
        <f>IFERROR(IFERROR(VLOOKUP(D484,adatszótárak!$I$2:$L$40,IF(C484=adatszótárak!$I$1,3,4),0),VLOOKUP(D484,adatszótárak!$J$2:$N$17,IF(C484=adatszótárak!$I$1,3,4),0)),"")</f>
        <v/>
      </c>
      <c r="M484" s="14"/>
      <c r="N484" s="11" t="str">
        <f>IFERROR(IFERROR(VLOOKUP(D484,adatszótárak!$I$2:$L$40,IF(C484=adatszótárak!$I$1,4,5),0),VLOOKUP(D484,adatszótárak!$J$2:$N$17,IF(C484=adatszótárak!$I$1,4,5),0)),"")</f>
        <v/>
      </c>
      <c r="O484" s="13"/>
      <c r="P484" s="15"/>
      <c r="Q484" s="13"/>
      <c r="R484" s="10"/>
      <c r="S484" s="12"/>
      <c r="T484" s="10"/>
      <c r="U484" s="12"/>
      <c r="V484" s="10"/>
      <c r="W484" s="12"/>
      <c r="X484" s="10"/>
      <c r="Y484" s="12"/>
      <c r="AB484" s="5" t="b">
        <f>AND(_xlfn.IFNA(VLOOKUP(D484,adatszótárak!$I$2:$I$40,1,0),adatszótárak!$J$1)&lt;&gt;C484,_xlfn.IFNA(VLOOKUP(D484,adatszótárak!$J$2:$J$17,1,0),adatszótárak!$I$1)&lt;&gt;C484)</f>
        <v>1</v>
      </c>
    </row>
    <row r="485" spans="1:28" x14ac:dyDescent="0.25">
      <c r="A485" s="8" t="s">
        <v>527</v>
      </c>
      <c r="B485" s="12"/>
      <c r="C485" s="10"/>
      <c r="D485" s="10"/>
      <c r="E485" s="13"/>
      <c r="F485" s="10"/>
      <c r="G485" s="12"/>
      <c r="H485" s="13"/>
      <c r="I485" s="12"/>
      <c r="J485" s="12"/>
      <c r="K485" s="14"/>
      <c r="L485" s="11" t="str">
        <f>IFERROR(IFERROR(VLOOKUP(D485,adatszótárak!$I$2:$L$40,IF(C485=adatszótárak!$I$1,3,4),0),VLOOKUP(D485,adatszótárak!$J$2:$N$17,IF(C485=adatszótárak!$I$1,3,4),0)),"")</f>
        <v/>
      </c>
      <c r="M485" s="14"/>
      <c r="N485" s="11" t="str">
        <f>IFERROR(IFERROR(VLOOKUP(D485,adatszótárak!$I$2:$L$40,IF(C485=adatszótárak!$I$1,4,5),0),VLOOKUP(D485,adatszótárak!$J$2:$N$17,IF(C485=adatszótárak!$I$1,4,5),0)),"")</f>
        <v/>
      </c>
      <c r="O485" s="13"/>
      <c r="P485" s="15"/>
      <c r="Q485" s="13"/>
      <c r="R485" s="10"/>
      <c r="S485" s="12"/>
      <c r="T485" s="10"/>
      <c r="U485" s="12"/>
      <c r="V485" s="10"/>
      <c r="W485" s="12"/>
      <c r="X485" s="10"/>
      <c r="Y485" s="12"/>
      <c r="AB485" s="5" t="b">
        <f>AND(_xlfn.IFNA(VLOOKUP(D485,adatszótárak!$I$2:$I$40,1,0),adatszótárak!$J$1)&lt;&gt;C485,_xlfn.IFNA(VLOOKUP(D485,adatszótárak!$J$2:$J$17,1,0),adatszótárak!$I$1)&lt;&gt;C485)</f>
        <v>1</v>
      </c>
    </row>
    <row r="486" spans="1:28" x14ac:dyDescent="0.25">
      <c r="A486" s="8" t="s">
        <v>528</v>
      </c>
      <c r="B486" s="12"/>
      <c r="C486" s="10"/>
      <c r="D486" s="10"/>
      <c r="E486" s="13"/>
      <c r="F486" s="10"/>
      <c r="G486" s="12"/>
      <c r="H486" s="13"/>
      <c r="I486" s="12"/>
      <c r="J486" s="12"/>
      <c r="K486" s="14"/>
      <c r="L486" s="11" t="str">
        <f>IFERROR(IFERROR(VLOOKUP(D486,adatszótárak!$I$2:$L$40,IF(C486=adatszótárak!$I$1,3,4),0),VLOOKUP(D486,adatszótárak!$J$2:$N$17,IF(C486=adatszótárak!$I$1,3,4),0)),"")</f>
        <v/>
      </c>
      <c r="M486" s="14"/>
      <c r="N486" s="11" t="str">
        <f>IFERROR(IFERROR(VLOOKUP(D486,adatszótárak!$I$2:$L$40,IF(C486=adatszótárak!$I$1,4,5),0),VLOOKUP(D486,adatszótárak!$J$2:$N$17,IF(C486=adatszótárak!$I$1,4,5),0)),"")</f>
        <v/>
      </c>
      <c r="O486" s="13"/>
      <c r="P486" s="15"/>
      <c r="Q486" s="13"/>
      <c r="R486" s="10"/>
      <c r="S486" s="12"/>
      <c r="T486" s="10"/>
      <c r="U486" s="12"/>
      <c r="V486" s="10"/>
      <c r="W486" s="12"/>
      <c r="X486" s="10"/>
      <c r="Y486" s="12"/>
      <c r="AB486" s="5" t="b">
        <f>AND(_xlfn.IFNA(VLOOKUP(D486,adatszótárak!$I$2:$I$40,1,0),adatszótárak!$J$1)&lt;&gt;C486,_xlfn.IFNA(VLOOKUP(D486,adatszótárak!$J$2:$J$17,1,0),adatszótárak!$I$1)&lt;&gt;C486)</f>
        <v>1</v>
      </c>
    </row>
    <row r="487" spans="1:28" x14ac:dyDescent="0.25">
      <c r="A487" s="8" t="s">
        <v>529</v>
      </c>
      <c r="B487" s="12"/>
      <c r="C487" s="10"/>
      <c r="D487" s="10"/>
      <c r="E487" s="13"/>
      <c r="F487" s="10"/>
      <c r="G487" s="12"/>
      <c r="H487" s="13"/>
      <c r="I487" s="12"/>
      <c r="J487" s="12"/>
      <c r="K487" s="14"/>
      <c r="L487" s="11" t="str">
        <f>IFERROR(IFERROR(VLOOKUP(D487,adatszótárak!$I$2:$L$40,IF(C487=adatszótárak!$I$1,3,4),0),VLOOKUP(D487,adatszótárak!$J$2:$N$17,IF(C487=adatszótárak!$I$1,3,4),0)),"")</f>
        <v/>
      </c>
      <c r="M487" s="14"/>
      <c r="N487" s="11" t="str">
        <f>IFERROR(IFERROR(VLOOKUP(D487,adatszótárak!$I$2:$L$40,IF(C487=adatszótárak!$I$1,4,5),0),VLOOKUP(D487,adatszótárak!$J$2:$N$17,IF(C487=adatszótárak!$I$1,4,5),0)),"")</f>
        <v/>
      </c>
      <c r="O487" s="13"/>
      <c r="P487" s="15"/>
      <c r="Q487" s="13"/>
      <c r="R487" s="10"/>
      <c r="S487" s="12"/>
      <c r="T487" s="10"/>
      <c r="U487" s="12"/>
      <c r="V487" s="10"/>
      <c r="W487" s="12"/>
      <c r="X487" s="10"/>
      <c r="Y487" s="12"/>
      <c r="AB487" s="5" t="b">
        <f>AND(_xlfn.IFNA(VLOOKUP(D487,adatszótárak!$I$2:$I$40,1,0),adatszótárak!$J$1)&lt;&gt;C487,_xlfn.IFNA(VLOOKUP(D487,adatszótárak!$J$2:$J$17,1,0),adatszótárak!$I$1)&lt;&gt;C487)</f>
        <v>1</v>
      </c>
    </row>
    <row r="488" spans="1:28" x14ac:dyDescent="0.25">
      <c r="A488" s="8" t="s">
        <v>530</v>
      </c>
      <c r="B488" s="12"/>
      <c r="C488" s="10"/>
      <c r="D488" s="10"/>
      <c r="E488" s="13"/>
      <c r="F488" s="10"/>
      <c r="G488" s="12"/>
      <c r="H488" s="13"/>
      <c r="I488" s="12"/>
      <c r="J488" s="12"/>
      <c r="K488" s="14"/>
      <c r="L488" s="11" t="str">
        <f>IFERROR(IFERROR(VLOOKUP(D488,adatszótárak!$I$2:$L$40,IF(C488=adatszótárak!$I$1,3,4),0),VLOOKUP(D488,adatszótárak!$J$2:$N$17,IF(C488=adatszótárak!$I$1,3,4),0)),"")</f>
        <v/>
      </c>
      <c r="M488" s="14"/>
      <c r="N488" s="11" t="str">
        <f>IFERROR(IFERROR(VLOOKUP(D488,adatszótárak!$I$2:$L$40,IF(C488=adatszótárak!$I$1,4,5),0),VLOOKUP(D488,adatszótárak!$J$2:$N$17,IF(C488=adatszótárak!$I$1,4,5),0)),"")</f>
        <v/>
      </c>
      <c r="O488" s="13"/>
      <c r="P488" s="15"/>
      <c r="Q488" s="13"/>
      <c r="R488" s="10"/>
      <c r="S488" s="12"/>
      <c r="T488" s="10"/>
      <c r="U488" s="12"/>
      <c r="V488" s="10"/>
      <c r="W488" s="12"/>
      <c r="X488" s="10"/>
      <c r="Y488" s="12"/>
      <c r="AB488" s="5" t="b">
        <f>AND(_xlfn.IFNA(VLOOKUP(D488,adatszótárak!$I$2:$I$40,1,0),adatszótárak!$J$1)&lt;&gt;C488,_xlfn.IFNA(VLOOKUP(D488,adatszótárak!$J$2:$J$17,1,0),adatszótárak!$I$1)&lt;&gt;C488)</f>
        <v>1</v>
      </c>
    </row>
    <row r="489" spans="1:28" x14ac:dyDescent="0.25">
      <c r="A489" s="8" t="s">
        <v>531</v>
      </c>
      <c r="B489" s="12"/>
      <c r="C489" s="10"/>
      <c r="D489" s="10"/>
      <c r="E489" s="13"/>
      <c r="F489" s="10"/>
      <c r="G489" s="12"/>
      <c r="H489" s="13"/>
      <c r="I489" s="12"/>
      <c r="J489" s="12"/>
      <c r="K489" s="14"/>
      <c r="L489" s="11" t="str">
        <f>IFERROR(IFERROR(VLOOKUP(D489,adatszótárak!$I$2:$L$40,IF(C489=adatszótárak!$I$1,3,4),0),VLOOKUP(D489,adatszótárak!$J$2:$N$17,IF(C489=adatszótárak!$I$1,3,4),0)),"")</f>
        <v/>
      </c>
      <c r="M489" s="14"/>
      <c r="N489" s="11" t="str">
        <f>IFERROR(IFERROR(VLOOKUP(D489,adatszótárak!$I$2:$L$40,IF(C489=adatszótárak!$I$1,4,5),0),VLOOKUP(D489,adatszótárak!$J$2:$N$17,IF(C489=adatszótárak!$I$1,4,5),0)),"")</f>
        <v/>
      </c>
      <c r="O489" s="13"/>
      <c r="P489" s="15"/>
      <c r="Q489" s="13"/>
      <c r="R489" s="10"/>
      <c r="S489" s="12"/>
      <c r="T489" s="10"/>
      <c r="U489" s="12"/>
      <c r="V489" s="10"/>
      <c r="W489" s="12"/>
      <c r="X489" s="10"/>
      <c r="Y489" s="12"/>
      <c r="AB489" s="5" t="b">
        <f>AND(_xlfn.IFNA(VLOOKUP(D489,adatszótárak!$I$2:$I$40,1,0),adatszótárak!$J$1)&lt;&gt;C489,_xlfn.IFNA(VLOOKUP(D489,adatszótárak!$J$2:$J$17,1,0),adatszótárak!$I$1)&lt;&gt;C489)</f>
        <v>1</v>
      </c>
    </row>
    <row r="490" spans="1:28" x14ac:dyDescent="0.25">
      <c r="A490" s="8" t="s">
        <v>532</v>
      </c>
      <c r="B490" s="12"/>
      <c r="C490" s="10"/>
      <c r="D490" s="10"/>
      <c r="E490" s="13"/>
      <c r="F490" s="10"/>
      <c r="G490" s="12"/>
      <c r="H490" s="13"/>
      <c r="I490" s="12"/>
      <c r="J490" s="12"/>
      <c r="K490" s="14"/>
      <c r="L490" s="11" t="str">
        <f>IFERROR(IFERROR(VLOOKUP(D490,adatszótárak!$I$2:$L$40,IF(C490=adatszótárak!$I$1,3,4),0),VLOOKUP(D490,adatszótárak!$J$2:$N$17,IF(C490=adatszótárak!$I$1,3,4),0)),"")</f>
        <v/>
      </c>
      <c r="M490" s="14"/>
      <c r="N490" s="11" t="str">
        <f>IFERROR(IFERROR(VLOOKUP(D490,adatszótárak!$I$2:$L$40,IF(C490=adatszótárak!$I$1,4,5),0),VLOOKUP(D490,adatszótárak!$J$2:$N$17,IF(C490=adatszótárak!$I$1,4,5),0)),"")</f>
        <v/>
      </c>
      <c r="O490" s="13"/>
      <c r="P490" s="15"/>
      <c r="Q490" s="13"/>
      <c r="R490" s="10"/>
      <c r="S490" s="12"/>
      <c r="T490" s="10"/>
      <c r="U490" s="12"/>
      <c r="V490" s="10"/>
      <c r="W490" s="12"/>
      <c r="X490" s="10"/>
      <c r="Y490" s="12"/>
      <c r="AB490" s="5" t="b">
        <f>AND(_xlfn.IFNA(VLOOKUP(D490,adatszótárak!$I$2:$I$40,1,0),adatszótárak!$J$1)&lt;&gt;C490,_xlfn.IFNA(VLOOKUP(D490,adatszótárak!$J$2:$J$17,1,0),adatszótárak!$I$1)&lt;&gt;C490)</f>
        <v>1</v>
      </c>
    </row>
    <row r="491" spans="1:28" x14ac:dyDescent="0.25">
      <c r="A491" s="8" t="s">
        <v>533</v>
      </c>
      <c r="B491" s="12"/>
      <c r="C491" s="10"/>
      <c r="D491" s="10"/>
      <c r="E491" s="13"/>
      <c r="F491" s="10"/>
      <c r="G491" s="12"/>
      <c r="H491" s="13"/>
      <c r="I491" s="12"/>
      <c r="J491" s="12"/>
      <c r="K491" s="14"/>
      <c r="L491" s="11" t="str">
        <f>IFERROR(IFERROR(VLOOKUP(D491,adatszótárak!$I$2:$L$40,IF(C491=adatszótárak!$I$1,3,4),0),VLOOKUP(D491,adatszótárak!$J$2:$N$17,IF(C491=adatszótárak!$I$1,3,4),0)),"")</f>
        <v/>
      </c>
      <c r="M491" s="14"/>
      <c r="N491" s="11" t="str">
        <f>IFERROR(IFERROR(VLOOKUP(D491,adatszótárak!$I$2:$L$40,IF(C491=adatszótárak!$I$1,4,5),0),VLOOKUP(D491,adatszótárak!$J$2:$N$17,IF(C491=adatszótárak!$I$1,4,5),0)),"")</f>
        <v/>
      </c>
      <c r="O491" s="13"/>
      <c r="P491" s="15"/>
      <c r="Q491" s="13"/>
      <c r="R491" s="10"/>
      <c r="S491" s="12"/>
      <c r="T491" s="10"/>
      <c r="U491" s="12"/>
      <c r="V491" s="10"/>
      <c r="W491" s="12"/>
      <c r="X491" s="10"/>
      <c r="Y491" s="12"/>
      <c r="AB491" s="5" t="b">
        <f>AND(_xlfn.IFNA(VLOOKUP(D491,adatszótárak!$I$2:$I$40,1,0),adatszótárak!$J$1)&lt;&gt;C491,_xlfn.IFNA(VLOOKUP(D491,adatszótárak!$J$2:$J$17,1,0),adatszótárak!$I$1)&lt;&gt;C491)</f>
        <v>1</v>
      </c>
    </row>
    <row r="492" spans="1:28" x14ac:dyDescent="0.25">
      <c r="A492" s="8" t="s">
        <v>534</v>
      </c>
      <c r="B492" s="12"/>
      <c r="C492" s="10"/>
      <c r="D492" s="10"/>
      <c r="E492" s="13"/>
      <c r="F492" s="10"/>
      <c r="G492" s="12"/>
      <c r="H492" s="13"/>
      <c r="I492" s="12"/>
      <c r="J492" s="12"/>
      <c r="K492" s="14"/>
      <c r="L492" s="11" t="str">
        <f>IFERROR(IFERROR(VLOOKUP(D492,adatszótárak!$I$2:$L$40,IF(C492=adatszótárak!$I$1,3,4),0),VLOOKUP(D492,adatszótárak!$J$2:$N$17,IF(C492=adatszótárak!$I$1,3,4),0)),"")</f>
        <v/>
      </c>
      <c r="M492" s="14"/>
      <c r="N492" s="11" t="str">
        <f>IFERROR(IFERROR(VLOOKUP(D492,adatszótárak!$I$2:$L$40,IF(C492=adatszótárak!$I$1,4,5),0),VLOOKUP(D492,adatszótárak!$J$2:$N$17,IF(C492=adatszótárak!$I$1,4,5),0)),"")</f>
        <v/>
      </c>
      <c r="O492" s="13"/>
      <c r="P492" s="15"/>
      <c r="Q492" s="13"/>
      <c r="R492" s="10"/>
      <c r="S492" s="12"/>
      <c r="T492" s="10"/>
      <c r="U492" s="12"/>
      <c r="V492" s="10"/>
      <c r="W492" s="12"/>
      <c r="X492" s="10"/>
      <c r="Y492" s="12"/>
      <c r="AB492" s="5" t="b">
        <f>AND(_xlfn.IFNA(VLOOKUP(D492,adatszótárak!$I$2:$I$40,1,0),adatszótárak!$J$1)&lt;&gt;C492,_xlfn.IFNA(VLOOKUP(D492,adatszótárak!$J$2:$J$17,1,0),adatszótárak!$I$1)&lt;&gt;C492)</f>
        <v>1</v>
      </c>
    </row>
    <row r="493" spans="1:28" x14ac:dyDescent="0.25">
      <c r="A493" s="8" t="s">
        <v>535</v>
      </c>
      <c r="B493" s="12"/>
      <c r="C493" s="10"/>
      <c r="D493" s="10"/>
      <c r="E493" s="13"/>
      <c r="F493" s="10"/>
      <c r="G493" s="12"/>
      <c r="H493" s="13"/>
      <c r="I493" s="12"/>
      <c r="J493" s="12"/>
      <c r="K493" s="14"/>
      <c r="L493" s="11" t="str">
        <f>IFERROR(IFERROR(VLOOKUP(D493,adatszótárak!$I$2:$L$40,IF(C493=adatszótárak!$I$1,3,4),0),VLOOKUP(D493,adatszótárak!$J$2:$N$17,IF(C493=adatszótárak!$I$1,3,4),0)),"")</f>
        <v/>
      </c>
      <c r="M493" s="14"/>
      <c r="N493" s="11" t="str">
        <f>IFERROR(IFERROR(VLOOKUP(D493,adatszótárak!$I$2:$L$40,IF(C493=adatszótárak!$I$1,4,5),0),VLOOKUP(D493,adatszótárak!$J$2:$N$17,IF(C493=adatszótárak!$I$1,4,5),0)),"")</f>
        <v/>
      </c>
      <c r="O493" s="13"/>
      <c r="P493" s="15"/>
      <c r="Q493" s="13"/>
      <c r="R493" s="10"/>
      <c r="S493" s="12"/>
      <c r="T493" s="10"/>
      <c r="U493" s="12"/>
      <c r="V493" s="10"/>
      <c r="W493" s="12"/>
      <c r="X493" s="10"/>
      <c r="Y493" s="12"/>
      <c r="AB493" s="5" t="b">
        <f>AND(_xlfn.IFNA(VLOOKUP(D493,adatszótárak!$I$2:$I$40,1,0),adatszótárak!$J$1)&lt;&gt;C493,_xlfn.IFNA(VLOOKUP(D493,adatszótárak!$J$2:$J$17,1,0),adatszótárak!$I$1)&lt;&gt;C493)</f>
        <v>1</v>
      </c>
    </row>
    <row r="494" spans="1:28" x14ac:dyDescent="0.25">
      <c r="A494" s="8" t="s">
        <v>536</v>
      </c>
      <c r="B494" s="12"/>
      <c r="C494" s="10"/>
      <c r="D494" s="10"/>
      <c r="E494" s="13"/>
      <c r="F494" s="10"/>
      <c r="G494" s="12"/>
      <c r="H494" s="13"/>
      <c r="I494" s="12"/>
      <c r="J494" s="12"/>
      <c r="K494" s="14"/>
      <c r="L494" s="11" t="str">
        <f>IFERROR(IFERROR(VLOOKUP(D494,adatszótárak!$I$2:$L$40,IF(C494=adatszótárak!$I$1,3,4),0),VLOOKUP(D494,adatszótárak!$J$2:$N$17,IF(C494=adatszótárak!$I$1,3,4),0)),"")</f>
        <v/>
      </c>
      <c r="M494" s="14"/>
      <c r="N494" s="11" t="str">
        <f>IFERROR(IFERROR(VLOOKUP(D494,adatszótárak!$I$2:$L$40,IF(C494=adatszótárak!$I$1,4,5),0),VLOOKUP(D494,adatszótárak!$J$2:$N$17,IF(C494=adatszótárak!$I$1,4,5),0)),"")</f>
        <v/>
      </c>
      <c r="O494" s="13"/>
      <c r="P494" s="15"/>
      <c r="Q494" s="13"/>
      <c r="R494" s="10"/>
      <c r="S494" s="12"/>
      <c r="T494" s="10"/>
      <c r="U494" s="12"/>
      <c r="V494" s="10"/>
      <c r="W494" s="12"/>
      <c r="X494" s="10"/>
      <c r="Y494" s="12"/>
      <c r="AB494" s="5" t="b">
        <f>AND(_xlfn.IFNA(VLOOKUP(D494,adatszótárak!$I$2:$I$40,1,0),adatszótárak!$J$1)&lt;&gt;C494,_xlfn.IFNA(VLOOKUP(D494,adatszótárak!$J$2:$J$17,1,0),adatszótárak!$I$1)&lt;&gt;C494)</f>
        <v>1</v>
      </c>
    </row>
    <row r="495" spans="1:28" x14ac:dyDescent="0.25">
      <c r="A495" s="8" t="s">
        <v>537</v>
      </c>
      <c r="B495" s="12"/>
      <c r="C495" s="10"/>
      <c r="D495" s="10"/>
      <c r="E495" s="13"/>
      <c r="F495" s="10"/>
      <c r="G495" s="12"/>
      <c r="H495" s="13"/>
      <c r="I495" s="12"/>
      <c r="J495" s="12"/>
      <c r="K495" s="14"/>
      <c r="L495" s="11" t="str">
        <f>IFERROR(IFERROR(VLOOKUP(D495,adatszótárak!$I$2:$L$40,IF(C495=adatszótárak!$I$1,3,4),0),VLOOKUP(D495,adatszótárak!$J$2:$N$17,IF(C495=adatszótárak!$I$1,3,4),0)),"")</f>
        <v/>
      </c>
      <c r="M495" s="14"/>
      <c r="N495" s="11" t="str">
        <f>IFERROR(IFERROR(VLOOKUP(D495,adatszótárak!$I$2:$L$40,IF(C495=adatszótárak!$I$1,4,5),0),VLOOKUP(D495,adatszótárak!$J$2:$N$17,IF(C495=adatszótárak!$I$1,4,5),0)),"")</f>
        <v/>
      </c>
      <c r="O495" s="13"/>
      <c r="P495" s="15"/>
      <c r="Q495" s="13"/>
      <c r="R495" s="10"/>
      <c r="S495" s="12"/>
      <c r="T495" s="10"/>
      <c r="U495" s="12"/>
      <c r="V495" s="10"/>
      <c r="W495" s="12"/>
      <c r="X495" s="10"/>
      <c r="Y495" s="12"/>
      <c r="AB495" s="5" t="b">
        <f>AND(_xlfn.IFNA(VLOOKUP(D495,adatszótárak!$I$2:$I$40,1,0),adatszótárak!$J$1)&lt;&gt;C495,_xlfn.IFNA(VLOOKUP(D495,adatszótárak!$J$2:$J$17,1,0),adatszótárak!$I$1)&lt;&gt;C495)</f>
        <v>1</v>
      </c>
    </row>
    <row r="496" spans="1:28" x14ac:dyDescent="0.25">
      <c r="A496" s="8" t="s">
        <v>538</v>
      </c>
      <c r="B496" s="12"/>
      <c r="C496" s="10"/>
      <c r="D496" s="10"/>
      <c r="E496" s="13"/>
      <c r="F496" s="10"/>
      <c r="G496" s="12"/>
      <c r="H496" s="13"/>
      <c r="I496" s="12"/>
      <c r="J496" s="12"/>
      <c r="K496" s="14"/>
      <c r="L496" s="11" t="str">
        <f>IFERROR(IFERROR(VLOOKUP(D496,adatszótárak!$I$2:$L$40,IF(C496=adatszótárak!$I$1,3,4),0),VLOOKUP(D496,adatszótárak!$J$2:$N$17,IF(C496=adatszótárak!$I$1,3,4),0)),"")</f>
        <v/>
      </c>
      <c r="M496" s="14"/>
      <c r="N496" s="11" t="str">
        <f>IFERROR(IFERROR(VLOOKUP(D496,adatszótárak!$I$2:$L$40,IF(C496=adatszótárak!$I$1,4,5),0),VLOOKUP(D496,adatszótárak!$J$2:$N$17,IF(C496=adatszótárak!$I$1,4,5),0)),"")</f>
        <v/>
      </c>
      <c r="O496" s="13"/>
      <c r="P496" s="15"/>
      <c r="Q496" s="13"/>
      <c r="R496" s="10"/>
      <c r="S496" s="12"/>
      <c r="T496" s="10"/>
      <c r="U496" s="12"/>
      <c r="V496" s="10"/>
      <c r="W496" s="12"/>
      <c r="X496" s="10"/>
      <c r="Y496" s="12"/>
      <c r="AB496" s="5" t="b">
        <f>AND(_xlfn.IFNA(VLOOKUP(D496,adatszótárak!$I$2:$I$40,1,0),adatszótárak!$J$1)&lt;&gt;C496,_xlfn.IFNA(VLOOKUP(D496,adatszótárak!$J$2:$J$17,1,0),adatszótárak!$I$1)&lt;&gt;C496)</f>
        <v>1</v>
      </c>
    </row>
    <row r="497" spans="1:28" x14ac:dyDescent="0.25">
      <c r="A497" s="8" t="s">
        <v>539</v>
      </c>
      <c r="B497" s="12"/>
      <c r="C497" s="10"/>
      <c r="D497" s="10"/>
      <c r="E497" s="13"/>
      <c r="F497" s="10"/>
      <c r="G497" s="12"/>
      <c r="H497" s="13"/>
      <c r="I497" s="12"/>
      <c r="J497" s="12"/>
      <c r="K497" s="14"/>
      <c r="L497" s="11" t="str">
        <f>IFERROR(IFERROR(VLOOKUP(D497,adatszótárak!$I$2:$L$40,IF(C497=adatszótárak!$I$1,3,4),0),VLOOKUP(D497,adatszótárak!$J$2:$N$17,IF(C497=adatszótárak!$I$1,3,4),0)),"")</f>
        <v/>
      </c>
      <c r="M497" s="14"/>
      <c r="N497" s="11" t="str">
        <f>IFERROR(IFERROR(VLOOKUP(D497,adatszótárak!$I$2:$L$40,IF(C497=adatszótárak!$I$1,4,5),0),VLOOKUP(D497,adatszótárak!$J$2:$N$17,IF(C497=adatszótárak!$I$1,4,5),0)),"")</f>
        <v/>
      </c>
      <c r="O497" s="13"/>
      <c r="P497" s="15"/>
      <c r="Q497" s="13"/>
      <c r="R497" s="10"/>
      <c r="S497" s="12"/>
      <c r="T497" s="10"/>
      <c r="U497" s="12"/>
      <c r="V497" s="10"/>
      <c r="W497" s="12"/>
      <c r="X497" s="10"/>
      <c r="Y497" s="12"/>
      <c r="AB497" s="5" t="b">
        <f>AND(_xlfn.IFNA(VLOOKUP(D497,adatszótárak!$I$2:$I$40,1,0),adatszótárak!$J$1)&lt;&gt;C497,_xlfn.IFNA(VLOOKUP(D497,adatszótárak!$J$2:$J$17,1,0),adatszótárak!$I$1)&lt;&gt;C497)</f>
        <v>1</v>
      </c>
    </row>
    <row r="498" spans="1:28" x14ac:dyDescent="0.25">
      <c r="A498" s="8" t="s">
        <v>540</v>
      </c>
      <c r="B498" s="12"/>
      <c r="C498" s="10"/>
      <c r="D498" s="10"/>
      <c r="E498" s="13"/>
      <c r="F498" s="10"/>
      <c r="G498" s="12"/>
      <c r="H498" s="13"/>
      <c r="I498" s="12"/>
      <c r="J498" s="12"/>
      <c r="K498" s="14"/>
      <c r="L498" s="11" t="str">
        <f>IFERROR(IFERROR(VLOOKUP(D498,adatszótárak!$I$2:$L$40,IF(C498=adatszótárak!$I$1,3,4),0),VLOOKUP(D498,adatszótárak!$J$2:$N$17,IF(C498=adatszótárak!$I$1,3,4),0)),"")</f>
        <v/>
      </c>
      <c r="M498" s="14"/>
      <c r="N498" s="11" t="str">
        <f>IFERROR(IFERROR(VLOOKUP(D498,adatszótárak!$I$2:$L$40,IF(C498=adatszótárak!$I$1,4,5),0),VLOOKUP(D498,adatszótárak!$J$2:$N$17,IF(C498=adatszótárak!$I$1,4,5),0)),"")</f>
        <v/>
      </c>
      <c r="O498" s="13"/>
      <c r="P498" s="15"/>
      <c r="Q498" s="13"/>
      <c r="R498" s="10"/>
      <c r="S498" s="12"/>
      <c r="T498" s="10"/>
      <c r="U498" s="12"/>
      <c r="V498" s="10"/>
      <c r="W498" s="12"/>
      <c r="X498" s="10"/>
      <c r="Y498" s="12"/>
      <c r="AB498" s="5" t="b">
        <f>AND(_xlfn.IFNA(VLOOKUP(D498,adatszótárak!$I$2:$I$40,1,0),adatszótárak!$J$1)&lt;&gt;C498,_xlfn.IFNA(VLOOKUP(D498,adatszótárak!$J$2:$J$17,1,0),adatszótárak!$I$1)&lt;&gt;C498)</f>
        <v>1</v>
      </c>
    </row>
    <row r="499" spans="1:28" x14ac:dyDescent="0.25">
      <c r="A499" s="8" t="s">
        <v>541</v>
      </c>
      <c r="B499" s="12"/>
      <c r="C499" s="10"/>
      <c r="D499" s="10"/>
      <c r="E499" s="13"/>
      <c r="F499" s="10"/>
      <c r="G499" s="12"/>
      <c r="H499" s="13"/>
      <c r="I499" s="12"/>
      <c r="J499" s="12"/>
      <c r="K499" s="14"/>
      <c r="L499" s="11" t="str">
        <f>IFERROR(IFERROR(VLOOKUP(D499,adatszótárak!$I$2:$L$40,IF(C499=adatszótárak!$I$1,3,4),0),VLOOKUP(D499,adatszótárak!$J$2:$N$17,IF(C499=adatszótárak!$I$1,3,4),0)),"")</f>
        <v/>
      </c>
      <c r="M499" s="14"/>
      <c r="N499" s="11" t="str">
        <f>IFERROR(IFERROR(VLOOKUP(D499,adatszótárak!$I$2:$L$40,IF(C499=adatszótárak!$I$1,4,5),0),VLOOKUP(D499,adatszótárak!$J$2:$N$17,IF(C499=adatszótárak!$I$1,4,5),0)),"")</f>
        <v/>
      </c>
      <c r="O499" s="13"/>
      <c r="P499" s="15"/>
      <c r="Q499" s="13"/>
      <c r="R499" s="10"/>
      <c r="S499" s="12"/>
      <c r="T499" s="10"/>
      <c r="U499" s="12"/>
      <c r="V499" s="10"/>
      <c r="W499" s="12"/>
      <c r="X499" s="10"/>
      <c r="Y499" s="12"/>
      <c r="AB499" s="5" t="b">
        <f>AND(_xlfn.IFNA(VLOOKUP(D499,adatszótárak!$I$2:$I$40,1,0),adatszótárak!$J$1)&lt;&gt;C499,_xlfn.IFNA(VLOOKUP(D499,adatszótárak!$J$2:$J$17,1,0),adatszótárak!$I$1)&lt;&gt;C499)</f>
        <v>1</v>
      </c>
    </row>
    <row r="500" spans="1:28" x14ac:dyDescent="0.25">
      <c r="A500" s="8" t="s">
        <v>542</v>
      </c>
      <c r="B500" s="12"/>
      <c r="C500" s="10"/>
      <c r="D500" s="10"/>
      <c r="E500" s="13"/>
      <c r="F500" s="10"/>
      <c r="G500" s="12"/>
      <c r="H500" s="13"/>
      <c r="I500" s="12"/>
      <c r="J500" s="12"/>
      <c r="K500" s="14"/>
      <c r="L500" s="11" t="str">
        <f>IFERROR(IFERROR(VLOOKUP(D500,adatszótárak!$I$2:$L$40,IF(C500=adatszótárak!$I$1,3,4),0),VLOOKUP(D500,adatszótárak!$J$2:$N$17,IF(C500=adatszótárak!$I$1,3,4),0)),"")</f>
        <v/>
      </c>
      <c r="M500" s="14"/>
      <c r="N500" s="11" t="str">
        <f>IFERROR(IFERROR(VLOOKUP(D500,adatszótárak!$I$2:$L$40,IF(C500=adatszótárak!$I$1,4,5),0),VLOOKUP(D500,adatszótárak!$J$2:$N$17,IF(C500=adatszótárak!$I$1,4,5),0)),"")</f>
        <v/>
      </c>
      <c r="O500" s="13"/>
      <c r="P500" s="15"/>
      <c r="Q500" s="13"/>
      <c r="R500" s="10"/>
      <c r="S500" s="12"/>
      <c r="T500" s="10"/>
      <c r="U500" s="12"/>
      <c r="V500" s="10"/>
      <c r="W500" s="12"/>
      <c r="X500" s="10"/>
      <c r="Y500" s="12"/>
      <c r="AB500" s="5" t="b">
        <f>AND(_xlfn.IFNA(VLOOKUP(D500,adatszótárak!$I$2:$I$40,1,0),adatszótárak!$J$1)&lt;&gt;C500,_xlfn.IFNA(VLOOKUP(D500,adatszótárak!$J$2:$J$17,1,0),adatszótárak!$I$1)&lt;&gt;C500)</f>
        <v>1</v>
      </c>
    </row>
    <row r="501" spans="1:28" x14ac:dyDescent="0.25">
      <c r="A501" s="8" t="s">
        <v>543</v>
      </c>
      <c r="B501" s="12"/>
      <c r="C501" s="10"/>
      <c r="D501" s="10"/>
      <c r="E501" s="13"/>
      <c r="F501" s="10"/>
      <c r="G501" s="12"/>
      <c r="H501" s="13"/>
      <c r="I501" s="12"/>
      <c r="J501" s="12"/>
      <c r="K501" s="14"/>
      <c r="L501" s="11" t="str">
        <f>IFERROR(IFERROR(VLOOKUP(D501,adatszótárak!$I$2:$L$40,IF(C501=adatszótárak!$I$1,3,4),0),VLOOKUP(D501,adatszótárak!$J$2:$N$17,IF(C501=adatszótárak!$I$1,3,4),0)),"")</f>
        <v/>
      </c>
      <c r="M501" s="14"/>
      <c r="N501" s="11" t="str">
        <f>IFERROR(IFERROR(VLOOKUP(D501,adatszótárak!$I$2:$L$40,IF(C501=adatszótárak!$I$1,4,5),0),VLOOKUP(D501,adatszótárak!$J$2:$N$17,IF(C501=adatszótárak!$I$1,4,5),0)),"")</f>
        <v/>
      </c>
      <c r="O501" s="13"/>
      <c r="P501" s="15"/>
      <c r="Q501" s="13"/>
      <c r="R501" s="10"/>
      <c r="S501" s="12"/>
      <c r="T501" s="10"/>
      <c r="U501" s="12"/>
      <c r="V501" s="10"/>
      <c r="W501" s="12"/>
      <c r="X501" s="10"/>
      <c r="Y501" s="12"/>
      <c r="AB501" s="5" t="b">
        <f>AND(_xlfn.IFNA(VLOOKUP(D501,adatszótárak!$I$2:$I$40,1,0),adatszótárak!$J$1)&lt;&gt;C501,_xlfn.IFNA(VLOOKUP(D501,adatszótárak!$J$2:$J$17,1,0),adatszótárak!$I$1)&lt;&gt;C501)</f>
        <v>1</v>
      </c>
    </row>
    <row r="502" spans="1:28" x14ac:dyDescent="0.25">
      <c r="A502" s="8" t="s">
        <v>544</v>
      </c>
      <c r="B502" s="12"/>
      <c r="C502" s="10"/>
      <c r="D502" s="10"/>
      <c r="E502" s="13"/>
      <c r="F502" s="10"/>
      <c r="G502" s="12"/>
      <c r="H502" s="13"/>
      <c r="I502" s="12"/>
      <c r="J502" s="12"/>
      <c r="K502" s="14"/>
      <c r="L502" s="11" t="str">
        <f>IFERROR(IFERROR(VLOOKUP(D502,adatszótárak!$I$2:$L$40,IF(C502=adatszótárak!$I$1,3,4),0),VLOOKUP(D502,adatszótárak!$J$2:$N$17,IF(C502=adatszótárak!$I$1,3,4),0)),"")</f>
        <v/>
      </c>
      <c r="M502" s="14"/>
      <c r="N502" s="11" t="str">
        <f>IFERROR(IFERROR(VLOOKUP(D502,adatszótárak!$I$2:$L$40,IF(C502=adatszótárak!$I$1,4,5),0),VLOOKUP(D502,adatszótárak!$J$2:$N$17,IF(C502=adatszótárak!$I$1,4,5),0)),"")</f>
        <v/>
      </c>
      <c r="O502" s="13"/>
      <c r="P502" s="15"/>
      <c r="Q502" s="13"/>
      <c r="R502" s="10"/>
      <c r="S502" s="12"/>
      <c r="T502" s="10"/>
      <c r="U502" s="12"/>
      <c r="V502" s="10"/>
      <c r="W502" s="12"/>
      <c r="X502" s="10"/>
      <c r="Y502" s="12"/>
      <c r="AB502" s="5" t="b">
        <f>AND(_xlfn.IFNA(VLOOKUP(D502,adatszótárak!$I$2:$I$40,1,0),adatszótárak!$J$1)&lt;&gt;C502,_xlfn.IFNA(VLOOKUP(D502,adatszótárak!$J$2:$J$17,1,0),adatszótárak!$I$1)&lt;&gt;C502)</f>
        <v>1</v>
      </c>
    </row>
    <row r="503" spans="1:28" x14ac:dyDescent="0.25">
      <c r="A503" s="8" t="s">
        <v>545</v>
      </c>
      <c r="B503" s="12"/>
      <c r="C503" s="10"/>
      <c r="D503" s="10"/>
      <c r="E503" s="13"/>
      <c r="F503" s="10"/>
      <c r="G503" s="12"/>
      <c r="H503" s="13"/>
      <c r="I503" s="12"/>
      <c r="J503" s="12"/>
      <c r="K503" s="14"/>
      <c r="L503" s="11" t="str">
        <f>IFERROR(IFERROR(VLOOKUP(D503,adatszótárak!$I$2:$L$40,IF(C503=adatszótárak!$I$1,3,4),0),VLOOKUP(D503,adatszótárak!$J$2:$N$17,IF(C503=adatszótárak!$I$1,3,4),0)),"")</f>
        <v/>
      </c>
      <c r="M503" s="14"/>
      <c r="N503" s="11" t="str">
        <f>IFERROR(IFERROR(VLOOKUP(D503,adatszótárak!$I$2:$L$40,IF(C503=adatszótárak!$I$1,4,5),0),VLOOKUP(D503,adatszótárak!$J$2:$N$17,IF(C503=adatszótárak!$I$1,4,5),0)),"")</f>
        <v/>
      </c>
      <c r="O503" s="13"/>
      <c r="P503" s="15"/>
      <c r="Q503" s="13"/>
      <c r="R503" s="10"/>
      <c r="S503" s="12"/>
      <c r="T503" s="10"/>
      <c r="U503" s="12"/>
      <c r="V503" s="10"/>
      <c r="W503" s="12"/>
      <c r="X503" s="10"/>
      <c r="Y503" s="12"/>
      <c r="AB503" s="5" t="b">
        <f>AND(_xlfn.IFNA(VLOOKUP(D503,adatszótárak!$I$2:$I$40,1,0),adatszótárak!$J$1)&lt;&gt;C503,_xlfn.IFNA(VLOOKUP(D503,adatszótárak!$J$2:$J$17,1,0),adatszótárak!$I$1)&lt;&gt;C503)</f>
        <v>1</v>
      </c>
    </row>
    <row r="504" spans="1:28" x14ac:dyDescent="0.25">
      <c r="A504" s="8" t="s">
        <v>546</v>
      </c>
      <c r="B504" s="12"/>
      <c r="C504" s="10"/>
      <c r="D504" s="10"/>
      <c r="E504" s="13"/>
      <c r="F504" s="10"/>
      <c r="G504" s="12"/>
      <c r="H504" s="13"/>
      <c r="I504" s="12"/>
      <c r="J504" s="12"/>
      <c r="K504" s="14"/>
      <c r="L504" s="11" t="str">
        <f>IFERROR(IFERROR(VLOOKUP(D504,adatszótárak!$I$2:$L$40,IF(C504=adatszótárak!$I$1,3,4),0),VLOOKUP(D504,adatszótárak!$J$2:$N$17,IF(C504=adatszótárak!$I$1,3,4),0)),"")</f>
        <v/>
      </c>
      <c r="M504" s="14"/>
      <c r="N504" s="11" t="str">
        <f>IFERROR(IFERROR(VLOOKUP(D504,adatszótárak!$I$2:$L$40,IF(C504=adatszótárak!$I$1,4,5),0),VLOOKUP(D504,adatszótárak!$J$2:$N$17,IF(C504=adatszótárak!$I$1,4,5),0)),"")</f>
        <v/>
      </c>
      <c r="O504" s="13"/>
      <c r="P504" s="15"/>
      <c r="Q504" s="13"/>
      <c r="R504" s="10"/>
      <c r="S504" s="12"/>
      <c r="T504" s="10"/>
      <c r="U504" s="12"/>
      <c r="V504" s="10"/>
      <c r="W504" s="12"/>
      <c r="X504" s="10"/>
      <c r="Y504" s="12"/>
      <c r="AB504" s="5" t="b">
        <f>AND(_xlfn.IFNA(VLOOKUP(D504,adatszótárak!$I$2:$I$40,1,0),adatszótárak!$J$1)&lt;&gt;C504,_xlfn.IFNA(VLOOKUP(D504,adatszótárak!$J$2:$J$17,1,0),adatszótárak!$I$1)&lt;&gt;C504)</f>
        <v>1</v>
      </c>
    </row>
    <row r="505" spans="1:28" x14ac:dyDescent="0.25">
      <c r="A505" s="8" t="s">
        <v>547</v>
      </c>
      <c r="B505" s="12"/>
      <c r="C505" s="10"/>
      <c r="D505" s="10"/>
      <c r="E505" s="13"/>
      <c r="F505" s="10"/>
      <c r="G505" s="12"/>
      <c r="H505" s="13"/>
      <c r="I505" s="12"/>
      <c r="J505" s="12"/>
      <c r="K505" s="14"/>
      <c r="L505" s="11" t="str">
        <f>IFERROR(IFERROR(VLOOKUP(D505,adatszótárak!$I$2:$L$40,IF(C505=adatszótárak!$I$1,3,4),0),VLOOKUP(D505,adatszótárak!$J$2:$N$17,IF(C505=adatszótárak!$I$1,3,4),0)),"")</f>
        <v/>
      </c>
      <c r="M505" s="14"/>
      <c r="N505" s="11" t="str">
        <f>IFERROR(IFERROR(VLOOKUP(D505,adatszótárak!$I$2:$L$40,IF(C505=adatszótárak!$I$1,4,5),0),VLOOKUP(D505,adatszótárak!$J$2:$N$17,IF(C505=adatszótárak!$I$1,4,5),0)),"")</f>
        <v/>
      </c>
      <c r="O505" s="13"/>
      <c r="P505" s="15"/>
      <c r="Q505" s="13"/>
      <c r="R505" s="10"/>
      <c r="S505" s="12"/>
      <c r="T505" s="10"/>
      <c r="U505" s="12"/>
      <c r="V505" s="10"/>
      <c r="W505" s="12"/>
      <c r="X505" s="10"/>
      <c r="Y505" s="12"/>
      <c r="AB505" s="5" t="b">
        <f>AND(_xlfn.IFNA(VLOOKUP(D505,adatszótárak!$I$2:$I$40,1,0),adatszótárak!$J$1)&lt;&gt;C505,_xlfn.IFNA(VLOOKUP(D505,adatszótárak!$J$2:$J$17,1,0),adatszótárak!$I$1)&lt;&gt;C505)</f>
        <v>1</v>
      </c>
    </row>
    <row r="506" spans="1:28" x14ac:dyDescent="0.25">
      <c r="A506" s="8" t="s">
        <v>548</v>
      </c>
      <c r="B506" s="12"/>
      <c r="C506" s="10"/>
      <c r="D506" s="10"/>
      <c r="E506" s="13"/>
      <c r="F506" s="10"/>
      <c r="G506" s="12"/>
      <c r="H506" s="13"/>
      <c r="I506" s="12"/>
      <c r="J506" s="12"/>
      <c r="K506" s="14"/>
      <c r="L506" s="11" t="str">
        <f>IFERROR(IFERROR(VLOOKUP(D506,adatszótárak!$I$2:$L$40,IF(C506=adatszótárak!$I$1,3,4),0),VLOOKUP(D506,adatszótárak!$J$2:$N$17,IF(C506=adatszótárak!$I$1,3,4),0)),"")</f>
        <v/>
      </c>
      <c r="M506" s="14"/>
      <c r="N506" s="11" t="str">
        <f>IFERROR(IFERROR(VLOOKUP(D506,adatszótárak!$I$2:$L$40,IF(C506=adatszótárak!$I$1,4,5),0),VLOOKUP(D506,adatszótárak!$J$2:$N$17,IF(C506=adatszótárak!$I$1,4,5),0)),"")</f>
        <v/>
      </c>
      <c r="O506" s="13"/>
      <c r="P506" s="15"/>
      <c r="Q506" s="13"/>
      <c r="R506" s="10"/>
      <c r="S506" s="12"/>
      <c r="T506" s="10"/>
      <c r="U506" s="12"/>
      <c r="V506" s="10"/>
      <c r="W506" s="12"/>
      <c r="X506" s="10"/>
      <c r="Y506" s="12"/>
      <c r="AB506" s="5" t="b">
        <f>AND(_xlfn.IFNA(VLOOKUP(D506,adatszótárak!$I$2:$I$40,1,0),adatszótárak!$J$1)&lt;&gt;C506,_xlfn.IFNA(VLOOKUP(D506,adatszótárak!$J$2:$J$17,1,0),adatszótárak!$I$1)&lt;&gt;C506)</f>
        <v>1</v>
      </c>
    </row>
    <row r="507" spans="1:28" x14ac:dyDescent="0.25">
      <c r="A507" s="8" t="s">
        <v>549</v>
      </c>
      <c r="B507" s="12"/>
      <c r="C507" s="10"/>
      <c r="D507" s="10"/>
      <c r="E507" s="13"/>
      <c r="F507" s="10"/>
      <c r="G507" s="12"/>
      <c r="H507" s="13"/>
      <c r="I507" s="12"/>
      <c r="J507" s="12"/>
      <c r="K507" s="14"/>
      <c r="L507" s="11" t="str">
        <f>IFERROR(IFERROR(VLOOKUP(D507,adatszótárak!$I$2:$L$40,IF(C507=adatszótárak!$I$1,3,4),0),VLOOKUP(D507,adatszótárak!$J$2:$N$17,IF(C507=adatszótárak!$I$1,3,4),0)),"")</f>
        <v/>
      </c>
      <c r="M507" s="14"/>
      <c r="N507" s="11" t="str">
        <f>IFERROR(IFERROR(VLOOKUP(D507,adatszótárak!$I$2:$L$40,IF(C507=adatszótárak!$I$1,4,5),0),VLOOKUP(D507,adatszótárak!$J$2:$N$17,IF(C507=adatszótárak!$I$1,4,5),0)),"")</f>
        <v/>
      </c>
      <c r="O507" s="13"/>
      <c r="P507" s="15"/>
      <c r="Q507" s="13"/>
      <c r="R507" s="10"/>
      <c r="S507" s="12"/>
      <c r="T507" s="10"/>
      <c r="U507" s="12"/>
      <c r="V507" s="10"/>
      <c r="W507" s="12"/>
      <c r="X507" s="10"/>
      <c r="Y507" s="12"/>
      <c r="AB507" s="5" t="b">
        <f>AND(_xlfn.IFNA(VLOOKUP(D507,adatszótárak!$I$2:$I$40,1,0),adatszótárak!$J$1)&lt;&gt;C507,_xlfn.IFNA(VLOOKUP(D507,adatszótárak!$J$2:$J$17,1,0),adatszótárak!$I$1)&lt;&gt;C507)</f>
        <v>1</v>
      </c>
    </row>
    <row r="508" spans="1:28" x14ac:dyDescent="0.25">
      <c r="A508" s="8" t="s">
        <v>550</v>
      </c>
      <c r="B508" s="12"/>
      <c r="C508" s="10"/>
      <c r="D508" s="10"/>
      <c r="E508" s="13"/>
      <c r="F508" s="10"/>
      <c r="G508" s="12"/>
      <c r="H508" s="13"/>
      <c r="I508" s="12"/>
      <c r="J508" s="12"/>
      <c r="K508" s="14"/>
      <c r="L508" s="11" t="str">
        <f>IFERROR(IFERROR(VLOOKUP(D508,adatszótárak!$I$2:$L$40,IF(C508=adatszótárak!$I$1,3,4),0),VLOOKUP(D508,adatszótárak!$J$2:$N$17,IF(C508=adatszótárak!$I$1,3,4),0)),"")</f>
        <v/>
      </c>
      <c r="M508" s="14"/>
      <c r="N508" s="11" t="str">
        <f>IFERROR(IFERROR(VLOOKUP(D508,adatszótárak!$I$2:$L$40,IF(C508=adatszótárak!$I$1,4,5),0),VLOOKUP(D508,adatszótárak!$J$2:$N$17,IF(C508=adatszótárak!$I$1,4,5),0)),"")</f>
        <v/>
      </c>
      <c r="O508" s="13"/>
      <c r="P508" s="15"/>
      <c r="Q508" s="13"/>
      <c r="R508" s="10"/>
      <c r="S508" s="12"/>
      <c r="T508" s="10"/>
      <c r="U508" s="12"/>
      <c r="V508" s="10"/>
      <c r="W508" s="12"/>
      <c r="X508" s="10"/>
      <c r="Y508" s="12"/>
      <c r="AB508" s="5" t="b">
        <f>AND(_xlfn.IFNA(VLOOKUP(D508,adatszótárak!$I$2:$I$40,1,0),adatszótárak!$J$1)&lt;&gt;C508,_xlfn.IFNA(VLOOKUP(D508,adatszótárak!$J$2:$J$17,1,0),adatszótárak!$I$1)&lt;&gt;C508)</f>
        <v>1</v>
      </c>
    </row>
    <row r="509" spans="1:28" x14ac:dyDescent="0.25">
      <c r="A509" s="8" t="s">
        <v>551</v>
      </c>
      <c r="B509" s="12"/>
      <c r="C509" s="10"/>
      <c r="D509" s="10"/>
      <c r="E509" s="13"/>
      <c r="F509" s="10"/>
      <c r="G509" s="12"/>
      <c r="H509" s="13"/>
      <c r="I509" s="12"/>
      <c r="J509" s="12"/>
      <c r="K509" s="14"/>
      <c r="L509" s="11" t="str">
        <f>IFERROR(IFERROR(VLOOKUP(D509,adatszótárak!$I$2:$L$40,IF(C509=adatszótárak!$I$1,3,4),0),VLOOKUP(D509,adatszótárak!$J$2:$N$17,IF(C509=adatszótárak!$I$1,3,4),0)),"")</f>
        <v/>
      </c>
      <c r="M509" s="14"/>
      <c r="N509" s="11" t="str">
        <f>IFERROR(IFERROR(VLOOKUP(D509,adatszótárak!$I$2:$L$40,IF(C509=adatszótárak!$I$1,4,5),0),VLOOKUP(D509,adatszótárak!$J$2:$N$17,IF(C509=adatszótárak!$I$1,4,5),0)),"")</f>
        <v/>
      </c>
      <c r="O509" s="13"/>
      <c r="P509" s="15"/>
      <c r="Q509" s="13"/>
      <c r="R509" s="10"/>
      <c r="S509" s="12"/>
      <c r="T509" s="10"/>
      <c r="U509" s="12"/>
      <c r="V509" s="10"/>
      <c r="W509" s="12"/>
      <c r="X509" s="10"/>
      <c r="Y509" s="12"/>
      <c r="AB509" s="5" t="b">
        <f>AND(_xlfn.IFNA(VLOOKUP(D509,adatszótárak!$I$2:$I$40,1,0),adatszótárak!$J$1)&lt;&gt;C509,_xlfn.IFNA(VLOOKUP(D509,adatszótárak!$J$2:$J$17,1,0),adatszótárak!$I$1)&lt;&gt;C509)</f>
        <v>1</v>
      </c>
    </row>
    <row r="510" spans="1:28" x14ac:dyDescent="0.25">
      <c r="A510" s="8" t="s">
        <v>552</v>
      </c>
      <c r="B510" s="12"/>
      <c r="C510" s="10"/>
      <c r="D510" s="10"/>
      <c r="E510" s="13"/>
      <c r="F510" s="10"/>
      <c r="G510" s="12"/>
      <c r="H510" s="13"/>
      <c r="I510" s="12"/>
      <c r="J510" s="12"/>
      <c r="K510" s="14"/>
      <c r="L510" s="11" t="str">
        <f>IFERROR(IFERROR(VLOOKUP(D510,adatszótárak!$I$2:$L$40,IF(C510=adatszótárak!$I$1,3,4),0),VLOOKUP(D510,adatszótárak!$J$2:$N$17,IF(C510=adatszótárak!$I$1,3,4),0)),"")</f>
        <v/>
      </c>
      <c r="M510" s="14"/>
      <c r="N510" s="11" t="str">
        <f>IFERROR(IFERROR(VLOOKUP(D510,adatszótárak!$I$2:$L$40,IF(C510=adatszótárak!$I$1,4,5),0),VLOOKUP(D510,adatszótárak!$J$2:$N$17,IF(C510=adatszótárak!$I$1,4,5),0)),"")</f>
        <v/>
      </c>
      <c r="O510" s="13"/>
      <c r="P510" s="15"/>
      <c r="Q510" s="13"/>
      <c r="R510" s="10"/>
      <c r="S510" s="12"/>
      <c r="T510" s="10"/>
      <c r="U510" s="12"/>
      <c r="V510" s="10"/>
      <c r="W510" s="12"/>
      <c r="X510" s="10"/>
      <c r="Y510" s="12"/>
      <c r="AB510" s="5" t="b">
        <f>AND(_xlfn.IFNA(VLOOKUP(D510,adatszótárak!$I$2:$I$40,1,0),adatszótárak!$J$1)&lt;&gt;C510,_xlfn.IFNA(VLOOKUP(D510,adatszótárak!$J$2:$J$17,1,0),adatszótárak!$I$1)&lt;&gt;C510)</f>
        <v>1</v>
      </c>
    </row>
    <row r="511" spans="1:28" x14ac:dyDescent="0.25">
      <c r="A511" s="8" t="s">
        <v>553</v>
      </c>
      <c r="B511" s="12"/>
      <c r="C511" s="10"/>
      <c r="D511" s="10"/>
      <c r="E511" s="13"/>
      <c r="F511" s="10"/>
      <c r="G511" s="12"/>
      <c r="H511" s="13"/>
      <c r="I511" s="12"/>
      <c r="J511" s="12"/>
      <c r="K511" s="14"/>
      <c r="L511" s="11" t="str">
        <f>IFERROR(IFERROR(VLOOKUP(D511,adatszótárak!$I$2:$L$40,IF(C511=adatszótárak!$I$1,3,4),0),VLOOKUP(D511,adatszótárak!$J$2:$N$17,IF(C511=adatszótárak!$I$1,3,4),0)),"")</f>
        <v/>
      </c>
      <c r="M511" s="14"/>
      <c r="N511" s="11" t="str">
        <f>IFERROR(IFERROR(VLOOKUP(D511,adatszótárak!$I$2:$L$40,IF(C511=adatszótárak!$I$1,4,5),0),VLOOKUP(D511,adatszótárak!$J$2:$N$17,IF(C511=adatszótárak!$I$1,4,5),0)),"")</f>
        <v/>
      </c>
      <c r="O511" s="13"/>
      <c r="P511" s="15"/>
      <c r="Q511" s="13"/>
      <c r="R511" s="10"/>
      <c r="S511" s="12"/>
      <c r="T511" s="10"/>
      <c r="U511" s="12"/>
      <c r="V511" s="10"/>
      <c r="W511" s="12"/>
      <c r="X511" s="10"/>
      <c r="Y511" s="12"/>
      <c r="AB511" s="5" t="b">
        <f>AND(_xlfn.IFNA(VLOOKUP(D511,adatszótárak!$I$2:$I$40,1,0),adatszótárak!$J$1)&lt;&gt;C511,_xlfn.IFNA(VLOOKUP(D511,adatszótárak!$J$2:$J$17,1,0),adatszótárak!$I$1)&lt;&gt;C511)</f>
        <v>1</v>
      </c>
    </row>
    <row r="512" spans="1:28" x14ac:dyDescent="0.25">
      <c r="A512" s="8" t="s">
        <v>554</v>
      </c>
      <c r="B512" s="12"/>
      <c r="C512" s="10"/>
      <c r="D512" s="10"/>
      <c r="E512" s="13"/>
      <c r="F512" s="10"/>
      <c r="G512" s="12"/>
      <c r="H512" s="13"/>
      <c r="I512" s="12"/>
      <c r="J512" s="12"/>
      <c r="K512" s="14"/>
      <c r="L512" s="11" t="str">
        <f>IFERROR(IFERROR(VLOOKUP(D512,adatszótárak!$I$2:$L$40,IF(C512=adatszótárak!$I$1,3,4),0),VLOOKUP(D512,adatszótárak!$J$2:$N$17,IF(C512=adatszótárak!$I$1,3,4),0)),"")</f>
        <v/>
      </c>
      <c r="M512" s="14"/>
      <c r="N512" s="11" t="str">
        <f>IFERROR(IFERROR(VLOOKUP(D512,adatszótárak!$I$2:$L$40,IF(C512=adatszótárak!$I$1,4,5),0),VLOOKUP(D512,adatszótárak!$J$2:$N$17,IF(C512=adatszótárak!$I$1,4,5),0)),"")</f>
        <v/>
      </c>
      <c r="O512" s="13"/>
      <c r="P512" s="15"/>
      <c r="Q512" s="13"/>
      <c r="R512" s="10"/>
      <c r="S512" s="12"/>
      <c r="T512" s="10"/>
      <c r="U512" s="12"/>
      <c r="V512" s="10"/>
      <c r="W512" s="12"/>
      <c r="X512" s="10"/>
      <c r="Y512" s="12"/>
      <c r="AB512" s="5" t="b">
        <f>AND(_xlfn.IFNA(VLOOKUP(D512,adatszótárak!$I$2:$I$40,1,0),adatszótárak!$J$1)&lt;&gt;C512,_xlfn.IFNA(VLOOKUP(D512,adatszótárak!$J$2:$J$17,1,0),adatszótárak!$I$1)&lt;&gt;C512)</f>
        <v>1</v>
      </c>
    </row>
    <row r="513" spans="1:28" x14ac:dyDescent="0.25">
      <c r="A513" s="8" t="s">
        <v>555</v>
      </c>
      <c r="B513" s="12"/>
      <c r="C513" s="10"/>
      <c r="D513" s="10"/>
      <c r="E513" s="13"/>
      <c r="F513" s="10"/>
      <c r="G513" s="12"/>
      <c r="H513" s="13"/>
      <c r="I513" s="12"/>
      <c r="J513" s="12"/>
      <c r="K513" s="14"/>
      <c r="L513" s="11" t="str">
        <f>IFERROR(IFERROR(VLOOKUP(D513,adatszótárak!$I$2:$L$40,IF(C513=adatszótárak!$I$1,3,4),0),VLOOKUP(D513,adatszótárak!$J$2:$N$17,IF(C513=adatszótárak!$I$1,3,4),0)),"")</f>
        <v/>
      </c>
      <c r="M513" s="14"/>
      <c r="N513" s="11" t="str">
        <f>IFERROR(IFERROR(VLOOKUP(D513,adatszótárak!$I$2:$L$40,IF(C513=adatszótárak!$I$1,4,5),0),VLOOKUP(D513,adatszótárak!$J$2:$N$17,IF(C513=adatszótárak!$I$1,4,5),0)),"")</f>
        <v/>
      </c>
      <c r="O513" s="13"/>
      <c r="P513" s="15"/>
      <c r="Q513" s="13"/>
      <c r="R513" s="10"/>
      <c r="S513" s="12"/>
      <c r="T513" s="10"/>
      <c r="U513" s="12"/>
      <c r="V513" s="10"/>
      <c r="W513" s="12"/>
      <c r="X513" s="10"/>
      <c r="Y513" s="12"/>
      <c r="AB513" s="5" t="b">
        <f>AND(_xlfn.IFNA(VLOOKUP(D513,adatszótárak!$I$2:$I$40,1,0),adatszótárak!$J$1)&lt;&gt;C513,_xlfn.IFNA(VLOOKUP(D513,adatszótárak!$J$2:$J$17,1,0),adatszótárak!$I$1)&lt;&gt;C513)</f>
        <v>1</v>
      </c>
    </row>
    <row r="514" spans="1:28" x14ac:dyDescent="0.25">
      <c r="A514" s="8" t="s">
        <v>556</v>
      </c>
      <c r="B514" s="12"/>
      <c r="C514" s="10"/>
      <c r="D514" s="10"/>
      <c r="E514" s="13"/>
      <c r="F514" s="10"/>
      <c r="G514" s="12"/>
      <c r="H514" s="13"/>
      <c r="I514" s="12"/>
      <c r="J514" s="12"/>
      <c r="K514" s="14"/>
      <c r="L514" s="11" t="str">
        <f>IFERROR(IFERROR(VLOOKUP(D514,adatszótárak!$I$2:$L$40,IF(C514=adatszótárak!$I$1,3,4),0),VLOOKUP(D514,adatszótárak!$J$2:$N$17,IF(C514=adatszótárak!$I$1,3,4),0)),"")</f>
        <v/>
      </c>
      <c r="M514" s="14"/>
      <c r="N514" s="11" t="str">
        <f>IFERROR(IFERROR(VLOOKUP(D514,adatszótárak!$I$2:$L$40,IF(C514=adatszótárak!$I$1,4,5),0),VLOOKUP(D514,adatszótárak!$J$2:$N$17,IF(C514=adatszótárak!$I$1,4,5),0)),"")</f>
        <v/>
      </c>
      <c r="O514" s="13"/>
      <c r="P514" s="15"/>
      <c r="Q514" s="13"/>
      <c r="R514" s="10"/>
      <c r="S514" s="12"/>
      <c r="T514" s="10"/>
      <c r="U514" s="12"/>
      <c r="V514" s="10"/>
      <c r="W514" s="12"/>
      <c r="X514" s="10"/>
      <c r="Y514" s="12"/>
      <c r="AB514" s="5" t="b">
        <f>AND(_xlfn.IFNA(VLOOKUP(D514,adatszótárak!$I$2:$I$40,1,0),adatszótárak!$J$1)&lt;&gt;C514,_xlfn.IFNA(VLOOKUP(D514,adatszótárak!$J$2:$J$17,1,0),adatszótárak!$I$1)&lt;&gt;C514)</f>
        <v>1</v>
      </c>
    </row>
    <row r="515" spans="1:28" x14ac:dyDescent="0.25"/>
    <row r="516" spans="1:28" x14ac:dyDescent="0.25"/>
  </sheetData>
  <sheetProtection algorithmName="SHA-512" hashValue="XGvwODEsTQVOifA6KiRLA/IQgP+7okxR+lYLZZOxAcyvUod8LgzOXh+YeQM7bb17c/BEqdUDtDjC0U55/x6r7A==" saltValue="142MhpLDqxrsI8O35apgGg==" spinCount="100000" sheet="1" objects="1" scenarios="1" selectLockedCells="1" autoFilter="0"/>
  <autoFilter ref="A14:AB514" xr:uid="{F9E13673-E084-4BCC-AC65-ABC3A19D37F6}"/>
  <mergeCells count="21">
    <mergeCell ref="S13:X13"/>
    <mergeCell ref="A1:Y1"/>
    <mergeCell ref="B3:J3"/>
    <mergeCell ref="B5:D5"/>
    <mergeCell ref="Y13:Y14"/>
    <mergeCell ref="A13:A14"/>
    <mergeCell ref="E13:J13"/>
    <mergeCell ref="K13:L13"/>
    <mergeCell ref="C13:C14"/>
    <mergeCell ref="D13:D14"/>
    <mergeCell ref="B13:B14"/>
    <mergeCell ref="M13:N13"/>
    <mergeCell ref="R13:R14"/>
    <mergeCell ref="Q13:Q14"/>
    <mergeCell ref="O13:O14"/>
    <mergeCell ref="P13:P14"/>
    <mergeCell ref="C6:D6"/>
    <mergeCell ref="C7:D7"/>
    <mergeCell ref="C8:D8"/>
    <mergeCell ref="C9:D9"/>
    <mergeCell ref="C10:D10"/>
  </mergeCells>
  <phoneticPr fontId="1" type="noConversion"/>
  <conditionalFormatting sqref="K15:K514">
    <cfRule type="expression" dxfId="4" priority="2">
      <formula>AND(L15="nem releváns",K15&lt;&gt;"")</formula>
    </cfRule>
    <cfRule type="expression" dxfId="3" priority="6">
      <formula>L15="nem releváns"</formula>
    </cfRule>
  </conditionalFormatting>
  <conditionalFormatting sqref="M15:M514">
    <cfRule type="expression" dxfId="2" priority="1">
      <formula>AND(N15="nem releváns",M15&lt;&gt;"")</formula>
    </cfRule>
    <cfRule type="expression" dxfId="1" priority="3">
      <formula>N15="nem releváns"</formula>
    </cfRule>
  </conditionalFormatting>
  <conditionalFormatting sqref="D15:D514">
    <cfRule type="expression" dxfId="0" priority="10">
      <formula>AND(AB15=TRUE,C15&lt;&gt;"")</formula>
    </cfRule>
  </conditionalFormatting>
  <dataValidations count="5">
    <dataValidation type="whole" allowBlank="1" showInputMessage="1" showErrorMessage="1" errorTitle="Figyelem!" error="A cellában csak 1000 és 9999 közötti egész szám rögzíthető!" sqref="E15:E514" xr:uid="{C7F00E25-C23B-440D-8EBA-BE37EAD61478}">
      <formula1>1000</formula1>
      <formula2>9999</formula2>
    </dataValidation>
    <dataValidation type="list" allowBlank="1" showInputMessage="1" showErrorMessage="1" sqref="C15:C514" xr:uid="{BD345BF9-CB95-4965-9548-8BED01855D7B}">
      <formula1>master</formula1>
    </dataValidation>
    <dataValidation type="list" allowBlank="1" showInputMessage="1" showErrorMessage="1" sqref="D15:D514" xr:uid="{7B9ED3CE-DFD9-44C7-BCD9-6ABC97894398}">
      <formula1>uselist</formula1>
    </dataValidation>
    <dataValidation type="decimal" allowBlank="1" showInputMessage="1" showErrorMessage="1" errorTitle="Figyelem!" error="A cellában csak 0 és 1000000 közötti szám rögzíthető!" sqref="K15:K514 M15:M514" xr:uid="{B160438E-1007-450D-8E04-F9A868774A31}">
      <formula1>0</formula1>
      <formula2>1000000</formula2>
    </dataValidation>
    <dataValidation type="whole" allowBlank="1" showInputMessage="1" showErrorMessage="1" errorTitle="Figyelem!" error="A cellában csak 1000 és 2026 közötti egész szám rögzíthető!" sqref="P15:P514" xr:uid="{4E66B392-9BD6-471D-AE40-D2B83654B65B}">
      <formula1>1000</formula1>
      <formula2>2026</formula2>
    </dataValidation>
  </dataValidations>
  <pageMargins left="0.70866141732283472" right="0.70866141732283472" top="0.74803149606299213" bottom="0.74803149606299213" header="0.31496062992125984" footer="0.31496062992125984"/>
  <pageSetup paperSize="8" scale="34" fitToHeight="0" orientation="landscape" horizontalDpi="0" verticalDpi="0" r:id="rId1"/>
  <extLst>
    <ext xmlns:x14="http://schemas.microsoft.com/office/spreadsheetml/2009/9/main" uri="{CCE6A557-97BC-4b89-ADB6-D9C93CAAB3DF}">
      <x14:dataValidations xmlns:xm="http://schemas.microsoft.com/office/excel/2006/main" count="6">
        <x14:dataValidation type="list" allowBlank="1" showInputMessage="1" showErrorMessage="1" xr:uid="{617B71CD-AD45-4970-876A-A1320CE49B6A}">
          <x14:formula1>
            <xm:f>adatszótárak!$F$2:$F$181</xm:f>
          </x14:formula1>
          <xm:sqref>H15:H514</xm:sqref>
        </x14:dataValidation>
        <x14:dataValidation type="list" allowBlank="1" showInputMessage="1" showErrorMessage="1" xr:uid="{F8D7036B-37CC-4B18-9355-D253BBABF05A}">
          <x14:formula1>
            <xm:f>adatszótárak!$G$2:$G$9</xm:f>
          </x14:formula1>
          <xm:sqref>O15:O514</xm:sqref>
        </x14:dataValidation>
        <x14:dataValidation type="list" allowBlank="1" showInputMessage="1" showErrorMessage="1" xr:uid="{B53BBE1A-397B-4825-BA7E-458DFBFDA8CE}">
          <x14:formula1>
            <xm:f>adatszótárak!$C$2:$C$4</xm:f>
          </x14:formula1>
          <xm:sqref>Q15:Q514</xm:sqref>
        </x14:dataValidation>
        <x14:dataValidation type="list" allowBlank="1" showInputMessage="1" showErrorMessage="1" xr:uid="{3EEA137E-508D-464F-A981-43530D18A21B}">
          <x14:formula1>
            <xm:f>adatszótárak!$A$2:$A$3178</xm:f>
          </x14:formula1>
          <xm:sqref>F15:F514 C6</xm:sqref>
        </x14:dataValidation>
        <x14:dataValidation type="list" allowBlank="1" showInputMessage="1" showErrorMessage="1" xr:uid="{ED234908-D28A-439F-B3C1-DF8177EDD17A}">
          <x14:formula1>
            <xm:f>adatszótárak!$D$2:$D$4</xm:f>
          </x14:formula1>
          <xm:sqref>R15:R514</xm:sqref>
        </x14:dataValidation>
        <x14:dataValidation type="list" allowBlank="1" showInputMessage="1" showErrorMessage="1" xr:uid="{1EC4D84D-DA94-4136-8D57-E85D3BD258B6}">
          <x14:formula1>
            <xm:f>adatszótárak!$E$2:$E$104</xm:f>
          </x14:formula1>
          <xm:sqref>T15:T514 V15:V514 X15:X514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208B-5B99-4F2E-BF3D-9D89E739E8A8}">
  <dimension ref="A1:N3178"/>
  <sheetViews>
    <sheetView workbookViewId="0">
      <selection activeCell="C4" sqref="C4"/>
    </sheetView>
  </sheetViews>
  <sheetFormatPr defaultRowHeight="14.4" x14ac:dyDescent="0.3"/>
  <cols>
    <col min="1" max="1" width="18.6640625" bestFit="1" customWidth="1"/>
    <col min="2" max="2" width="18.6640625" customWidth="1"/>
    <col min="3" max="3" width="19.33203125" bestFit="1" customWidth="1"/>
    <col min="4" max="4" width="31.5546875" customWidth="1"/>
    <col min="5" max="5" width="64" customWidth="1"/>
    <col min="6" max="6" width="13.77734375" bestFit="1" customWidth="1"/>
    <col min="7" max="7" width="13.77734375" customWidth="1"/>
    <col min="8" max="8" width="21.77734375" bestFit="1" customWidth="1"/>
    <col min="9" max="9" width="56" customWidth="1"/>
    <col min="10" max="10" width="55.44140625" customWidth="1"/>
    <col min="11" max="12" width="33.77734375" customWidth="1"/>
    <col min="13" max="13" width="29.88671875" customWidth="1"/>
    <col min="14" max="14" width="20.5546875" customWidth="1"/>
  </cols>
  <sheetData>
    <row r="1" spans="1:14" x14ac:dyDescent="0.3">
      <c r="A1" s="1" t="s">
        <v>3744</v>
      </c>
      <c r="B1" s="1" t="s">
        <v>3745</v>
      </c>
      <c r="C1" s="1" t="s">
        <v>563</v>
      </c>
      <c r="D1" s="1" t="s">
        <v>564</v>
      </c>
      <c r="E1" s="1" t="s">
        <v>3854</v>
      </c>
      <c r="F1" s="1" t="s">
        <v>558</v>
      </c>
      <c r="G1" s="1" t="s">
        <v>565</v>
      </c>
      <c r="H1" s="1" t="s">
        <v>1</v>
      </c>
      <c r="I1" s="1" t="s">
        <v>0</v>
      </c>
      <c r="J1" s="1" t="s">
        <v>2</v>
      </c>
      <c r="K1" s="1" t="s">
        <v>4053</v>
      </c>
      <c r="L1" s="1" t="s">
        <v>4054</v>
      </c>
      <c r="M1" s="1" t="s">
        <v>4055</v>
      </c>
      <c r="N1" s="1" t="s">
        <v>4056</v>
      </c>
    </row>
    <row r="2" spans="1:14" x14ac:dyDescent="0.3">
      <c r="A2" t="s">
        <v>567</v>
      </c>
      <c r="B2">
        <v>4628</v>
      </c>
      <c r="C2" t="s">
        <v>3746</v>
      </c>
      <c r="D2" t="s">
        <v>3748</v>
      </c>
      <c r="E2" t="s">
        <v>3751</v>
      </c>
      <c r="F2" t="s">
        <v>3855</v>
      </c>
      <c r="G2" t="s">
        <v>4033</v>
      </c>
      <c r="H2" t="s">
        <v>0</v>
      </c>
      <c r="I2" t="s">
        <v>3</v>
      </c>
      <c r="J2" t="s">
        <v>53</v>
      </c>
      <c r="K2" s="2" t="s">
        <v>4042</v>
      </c>
      <c r="L2" s="2" t="s">
        <v>4044</v>
      </c>
      <c r="M2" s="2" t="s">
        <v>4043</v>
      </c>
      <c r="N2" t="s">
        <v>4057</v>
      </c>
    </row>
    <row r="3" spans="1:14" x14ac:dyDescent="0.3">
      <c r="A3" t="s">
        <v>568</v>
      </c>
      <c r="B3">
        <v>4070</v>
      </c>
      <c r="C3" t="s">
        <v>3747</v>
      </c>
      <c r="D3" t="s">
        <v>3749</v>
      </c>
      <c r="E3" t="s">
        <v>3752</v>
      </c>
      <c r="F3" t="s">
        <v>3856</v>
      </c>
      <c r="G3" t="s">
        <v>4034</v>
      </c>
      <c r="H3" t="s">
        <v>2</v>
      </c>
      <c r="I3" t="s">
        <v>4</v>
      </c>
      <c r="J3" t="s">
        <v>54</v>
      </c>
      <c r="K3" s="2" t="s">
        <v>4042</v>
      </c>
      <c r="L3" s="2" t="s">
        <v>4044</v>
      </c>
      <c r="M3" s="2" t="s">
        <v>4043</v>
      </c>
      <c r="N3" t="s">
        <v>4057</v>
      </c>
    </row>
    <row r="4" spans="1:14" x14ac:dyDescent="0.3">
      <c r="A4" t="s">
        <v>569</v>
      </c>
      <c r="B4">
        <v>627</v>
      </c>
      <c r="C4" t="s">
        <v>4073</v>
      </c>
      <c r="D4" t="s">
        <v>3750</v>
      </c>
      <c r="E4" t="s">
        <v>3753</v>
      </c>
      <c r="F4" t="s">
        <v>3857</v>
      </c>
      <c r="G4" t="s">
        <v>4035</v>
      </c>
      <c r="I4" t="s">
        <v>5</v>
      </c>
      <c r="J4" t="s">
        <v>42</v>
      </c>
      <c r="K4" s="2" t="s">
        <v>4042</v>
      </c>
      <c r="L4" s="2" t="s">
        <v>4044</v>
      </c>
      <c r="M4" s="2" t="s">
        <v>4043</v>
      </c>
      <c r="N4" t="s">
        <v>4058</v>
      </c>
    </row>
    <row r="5" spans="1:14" x14ac:dyDescent="0.3">
      <c r="A5" t="s">
        <v>570</v>
      </c>
      <c r="B5">
        <v>2521</v>
      </c>
      <c r="E5" t="s">
        <v>3754</v>
      </c>
      <c r="F5" t="s">
        <v>3858</v>
      </c>
      <c r="G5" t="s">
        <v>4036</v>
      </c>
      <c r="I5" t="s">
        <v>6</v>
      </c>
      <c r="J5" t="s">
        <v>43</v>
      </c>
      <c r="K5" s="2" t="s">
        <v>4043</v>
      </c>
      <c r="L5" s="2" t="s">
        <v>4044</v>
      </c>
      <c r="M5" s="2" t="s">
        <v>4043</v>
      </c>
      <c r="N5" s="2" t="s">
        <v>4044</v>
      </c>
    </row>
    <row r="6" spans="1:14" x14ac:dyDescent="0.3">
      <c r="A6" t="s">
        <v>571</v>
      </c>
      <c r="B6">
        <v>75</v>
      </c>
      <c r="E6" t="s">
        <v>3755</v>
      </c>
      <c r="F6" t="s">
        <v>3859</v>
      </c>
      <c r="G6" t="s">
        <v>4037</v>
      </c>
      <c r="I6" t="s">
        <v>7</v>
      </c>
      <c r="J6" t="s">
        <v>55</v>
      </c>
      <c r="K6" s="2" t="s">
        <v>4043</v>
      </c>
      <c r="L6" s="2" t="s">
        <v>4044</v>
      </c>
      <c r="M6" s="2" t="s">
        <v>4042</v>
      </c>
      <c r="N6" s="2" t="s">
        <v>4047</v>
      </c>
    </row>
    <row r="7" spans="1:14" x14ac:dyDescent="0.3">
      <c r="A7" t="s">
        <v>572</v>
      </c>
      <c r="B7">
        <v>602</v>
      </c>
      <c r="E7" t="s">
        <v>3756</v>
      </c>
      <c r="F7" t="s">
        <v>3860</v>
      </c>
      <c r="G7" t="s">
        <v>4038</v>
      </c>
      <c r="I7" t="s">
        <v>8</v>
      </c>
      <c r="J7" t="s">
        <v>56</v>
      </c>
      <c r="K7" s="2" t="s">
        <v>4042</v>
      </c>
      <c r="L7" s="2" t="s">
        <v>4044</v>
      </c>
      <c r="M7" s="2" t="s">
        <v>4042</v>
      </c>
      <c r="N7" s="2" t="s">
        <v>4047</v>
      </c>
    </row>
    <row r="8" spans="1:14" x14ac:dyDescent="0.3">
      <c r="A8" t="s">
        <v>573</v>
      </c>
      <c r="B8">
        <v>75</v>
      </c>
      <c r="E8" t="s">
        <v>3757</v>
      </c>
      <c r="F8" t="s">
        <v>3861</v>
      </c>
      <c r="G8" t="s">
        <v>4039</v>
      </c>
      <c r="I8" t="s">
        <v>9</v>
      </c>
      <c r="J8" t="s">
        <v>44</v>
      </c>
      <c r="K8" s="2" t="s">
        <v>4042</v>
      </c>
      <c r="L8" s="2" t="s">
        <v>4044</v>
      </c>
      <c r="M8" s="2" t="s">
        <v>4043</v>
      </c>
      <c r="N8" s="2" t="s">
        <v>4044</v>
      </c>
    </row>
    <row r="9" spans="1:14" x14ac:dyDescent="0.3">
      <c r="A9" t="s">
        <v>574</v>
      </c>
      <c r="B9">
        <v>2805</v>
      </c>
      <c r="E9" t="s">
        <v>3758</v>
      </c>
      <c r="F9" t="s">
        <v>3862</v>
      </c>
      <c r="G9" t="s">
        <v>4072</v>
      </c>
      <c r="I9" t="s">
        <v>10</v>
      </c>
      <c r="J9" t="s">
        <v>45</v>
      </c>
      <c r="K9" s="2" t="s">
        <v>4043</v>
      </c>
      <c r="L9" s="2" t="s">
        <v>4044</v>
      </c>
      <c r="M9" s="2" t="s">
        <v>4047</v>
      </c>
      <c r="N9" s="2" t="s">
        <v>4044</v>
      </c>
    </row>
    <row r="10" spans="1:14" x14ac:dyDescent="0.3">
      <c r="A10" t="s">
        <v>575</v>
      </c>
      <c r="B10">
        <v>251</v>
      </c>
      <c r="E10" t="s">
        <v>3759</v>
      </c>
      <c r="F10" t="s">
        <v>3863</v>
      </c>
      <c r="I10" t="s">
        <v>11</v>
      </c>
      <c r="J10" t="s">
        <v>46</v>
      </c>
      <c r="K10" s="2" t="s">
        <v>4043</v>
      </c>
      <c r="L10" s="2" t="s">
        <v>4044</v>
      </c>
      <c r="M10" s="2" t="s">
        <v>4043</v>
      </c>
      <c r="N10" s="2" t="s">
        <v>4044</v>
      </c>
    </row>
    <row r="11" spans="1:14" x14ac:dyDescent="0.3">
      <c r="A11" t="s">
        <v>576</v>
      </c>
      <c r="B11">
        <v>256</v>
      </c>
      <c r="E11" t="s">
        <v>3760</v>
      </c>
      <c r="F11" t="s">
        <v>3864</v>
      </c>
      <c r="I11" t="s">
        <v>12</v>
      </c>
      <c r="J11" t="s">
        <v>47</v>
      </c>
      <c r="K11" s="2" t="s">
        <v>4043</v>
      </c>
      <c r="L11" s="2" t="s">
        <v>4044</v>
      </c>
      <c r="M11" s="2" t="s">
        <v>4043</v>
      </c>
      <c r="N11" s="2" t="s">
        <v>4044</v>
      </c>
    </row>
    <row r="12" spans="1:14" x14ac:dyDescent="0.3">
      <c r="A12" t="s">
        <v>577</v>
      </c>
      <c r="B12">
        <v>3297</v>
      </c>
      <c r="E12" t="s">
        <v>3761</v>
      </c>
      <c r="F12" t="s">
        <v>3865</v>
      </c>
      <c r="I12" t="s">
        <v>25</v>
      </c>
      <c r="J12" t="s">
        <v>48</v>
      </c>
      <c r="K12" s="2" t="s">
        <v>4043</v>
      </c>
      <c r="L12" s="2" t="s">
        <v>4044</v>
      </c>
      <c r="M12" s="2" t="s">
        <v>4043</v>
      </c>
      <c r="N12" s="2" t="s">
        <v>4044</v>
      </c>
    </row>
    <row r="13" spans="1:14" x14ac:dyDescent="0.3">
      <c r="A13" t="s">
        <v>578</v>
      </c>
      <c r="B13">
        <v>153</v>
      </c>
      <c r="E13" t="s">
        <v>3762</v>
      </c>
      <c r="F13" t="s">
        <v>3866</v>
      </c>
      <c r="I13" t="s">
        <v>26</v>
      </c>
      <c r="J13" t="s">
        <v>49</v>
      </c>
      <c r="K13" s="2" t="s">
        <v>4043</v>
      </c>
      <c r="L13" s="2" t="s">
        <v>4044</v>
      </c>
      <c r="M13" s="2" t="s">
        <v>4051</v>
      </c>
      <c r="N13" s="2" t="s">
        <v>4044</v>
      </c>
    </row>
    <row r="14" spans="1:14" x14ac:dyDescent="0.3">
      <c r="A14" t="s">
        <v>579</v>
      </c>
      <c r="B14">
        <v>14965</v>
      </c>
      <c r="E14" t="s">
        <v>3763</v>
      </c>
      <c r="F14" t="s">
        <v>3867</v>
      </c>
      <c r="I14" t="s">
        <v>27</v>
      </c>
      <c r="J14" t="s">
        <v>50</v>
      </c>
      <c r="K14" s="2" t="s">
        <v>4042</v>
      </c>
      <c r="L14" s="2" t="s">
        <v>4042</v>
      </c>
      <c r="M14" s="2" t="s">
        <v>4047</v>
      </c>
      <c r="N14" s="2" t="s">
        <v>4044</v>
      </c>
    </row>
    <row r="15" spans="1:14" x14ac:dyDescent="0.3">
      <c r="A15" t="s">
        <v>580</v>
      </c>
      <c r="B15">
        <v>630</v>
      </c>
      <c r="E15" t="s">
        <v>3764</v>
      </c>
      <c r="F15" t="s">
        <v>3868</v>
      </c>
      <c r="I15" t="s">
        <v>28</v>
      </c>
      <c r="J15" s="2" t="s">
        <v>4052</v>
      </c>
      <c r="K15" s="2" t="s">
        <v>4042</v>
      </c>
      <c r="L15" s="2" t="s">
        <v>4042</v>
      </c>
      <c r="M15" s="2" t="s">
        <v>4043</v>
      </c>
      <c r="N15" s="2" t="s">
        <v>4044</v>
      </c>
    </row>
    <row r="16" spans="1:14" x14ac:dyDescent="0.3">
      <c r="A16" t="s">
        <v>581</v>
      </c>
      <c r="B16">
        <v>7174</v>
      </c>
      <c r="E16" t="s">
        <v>3765</v>
      </c>
      <c r="F16" t="s">
        <v>3869</v>
      </c>
      <c r="I16" t="s">
        <v>29</v>
      </c>
      <c r="J16" s="2" t="s">
        <v>51</v>
      </c>
      <c r="K16" s="2" t="s">
        <v>4042</v>
      </c>
      <c r="L16" s="2" t="s">
        <v>4042</v>
      </c>
      <c r="M16" s="2" t="s">
        <v>4043</v>
      </c>
      <c r="N16" s="2" t="s">
        <v>4044</v>
      </c>
    </row>
    <row r="17" spans="1:14" x14ac:dyDescent="0.3">
      <c r="A17" t="s">
        <v>582</v>
      </c>
      <c r="B17">
        <v>1366</v>
      </c>
      <c r="E17" t="s">
        <v>3766</v>
      </c>
      <c r="F17" t="s">
        <v>3870</v>
      </c>
      <c r="I17" t="s">
        <v>30</v>
      </c>
      <c r="J17" s="2" t="s">
        <v>52</v>
      </c>
      <c r="K17" s="2" t="s">
        <v>4044</v>
      </c>
      <c r="L17" s="2" t="s">
        <v>4044</v>
      </c>
      <c r="M17" s="2" t="s">
        <v>4049</v>
      </c>
      <c r="N17" s="2" t="s">
        <v>4044</v>
      </c>
    </row>
    <row r="18" spans="1:14" x14ac:dyDescent="0.3">
      <c r="A18" t="s">
        <v>583</v>
      </c>
      <c r="B18">
        <v>657</v>
      </c>
      <c r="E18" t="s">
        <v>3767</v>
      </c>
      <c r="F18" t="s">
        <v>3871</v>
      </c>
      <c r="I18" t="s">
        <v>31</v>
      </c>
      <c r="J18" s="2"/>
      <c r="K18" s="2" t="s">
        <v>4044</v>
      </c>
      <c r="L18" s="2" t="s">
        <v>4044</v>
      </c>
    </row>
    <row r="19" spans="1:14" x14ac:dyDescent="0.3">
      <c r="A19" t="s">
        <v>584</v>
      </c>
      <c r="B19">
        <v>488</v>
      </c>
      <c r="E19" t="s">
        <v>3768</v>
      </c>
      <c r="F19" t="s">
        <v>3872</v>
      </c>
      <c r="I19" t="s">
        <v>32</v>
      </c>
      <c r="K19" s="2" t="s">
        <v>4044</v>
      </c>
      <c r="L19" s="2" t="s">
        <v>4044</v>
      </c>
    </row>
    <row r="20" spans="1:14" x14ac:dyDescent="0.3">
      <c r="A20" t="s">
        <v>585</v>
      </c>
      <c r="B20">
        <v>703</v>
      </c>
      <c r="E20" t="s">
        <v>3769</v>
      </c>
      <c r="F20" t="s">
        <v>3873</v>
      </c>
      <c r="I20" t="s">
        <v>24</v>
      </c>
      <c r="K20" s="2" t="s">
        <v>4043</v>
      </c>
      <c r="L20" s="2" t="s">
        <v>4044</v>
      </c>
    </row>
    <row r="21" spans="1:14" x14ac:dyDescent="0.3">
      <c r="A21" t="s">
        <v>586</v>
      </c>
      <c r="B21">
        <v>2640</v>
      </c>
      <c r="E21" t="s">
        <v>3770</v>
      </c>
      <c r="F21" t="s">
        <v>3874</v>
      </c>
      <c r="I21" t="s">
        <v>33</v>
      </c>
      <c r="K21" s="2" t="s">
        <v>4042</v>
      </c>
      <c r="L21" s="2" t="s">
        <v>4044</v>
      </c>
    </row>
    <row r="22" spans="1:14" x14ac:dyDescent="0.3">
      <c r="A22" t="s">
        <v>587</v>
      </c>
      <c r="B22">
        <v>2198</v>
      </c>
      <c r="E22" t="s">
        <v>3771</v>
      </c>
      <c r="F22" t="s">
        <v>3875</v>
      </c>
      <c r="I22" t="s">
        <v>34</v>
      </c>
      <c r="K22" s="2" t="s">
        <v>4042</v>
      </c>
      <c r="L22" s="2" t="s">
        <v>4042</v>
      </c>
    </row>
    <row r="23" spans="1:14" x14ac:dyDescent="0.3">
      <c r="A23" t="s">
        <v>588</v>
      </c>
      <c r="B23">
        <v>812</v>
      </c>
      <c r="E23" t="s">
        <v>3772</v>
      </c>
      <c r="F23" t="s">
        <v>3876</v>
      </c>
      <c r="I23" t="s">
        <v>35</v>
      </c>
      <c r="K23" s="2" t="s">
        <v>4042</v>
      </c>
      <c r="L23" s="2" t="s">
        <v>4042</v>
      </c>
    </row>
    <row r="24" spans="1:14" x14ac:dyDescent="0.3">
      <c r="A24" t="s">
        <v>589</v>
      </c>
      <c r="B24">
        <v>4238</v>
      </c>
      <c r="E24" t="s">
        <v>3773</v>
      </c>
      <c r="F24" t="s">
        <v>3877</v>
      </c>
      <c r="I24" t="s">
        <v>36</v>
      </c>
      <c r="K24" s="2" t="s">
        <v>4042</v>
      </c>
      <c r="L24" s="2" t="s">
        <v>4042</v>
      </c>
    </row>
    <row r="25" spans="1:14" x14ac:dyDescent="0.3">
      <c r="A25" t="s">
        <v>590</v>
      </c>
      <c r="B25">
        <v>386</v>
      </c>
      <c r="E25" t="s">
        <v>3774</v>
      </c>
      <c r="F25" t="s">
        <v>3878</v>
      </c>
      <c r="I25" t="s">
        <v>37</v>
      </c>
      <c r="K25" s="2" t="s">
        <v>4042</v>
      </c>
      <c r="L25" s="4" t="s">
        <v>4069</v>
      </c>
    </row>
    <row r="26" spans="1:14" x14ac:dyDescent="0.3">
      <c r="A26" t="s">
        <v>591</v>
      </c>
      <c r="B26">
        <v>177</v>
      </c>
      <c r="E26" t="s">
        <v>3775</v>
      </c>
      <c r="F26" t="s">
        <v>3879</v>
      </c>
      <c r="I26" t="s">
        <v>38</v>
      </c>
      <c r="K26" s="2" t="s">
        <v>4042</v>
      </c>
      <c r="L26" s="2" t="s">
        <v>4044</v>
      </c>
    </row>
    <row r="27" spans="1:14" x14ac:dyDescent="0.3">
      <c r="A27" t="s">
        <v>592</v>
      </c>
      <c r="B27">
        <v>178</v>
      </c>
      <c r="E27" t="s">
        <v>3776</v>
      </c>
      <c r="F27" t="s">
        <v>3880</v>
      </c>
      <c r="I27" t="s">
        <v>39</v>
      </c>
      <c r="K27" s="2" t="s">
        <v>4044</v>
      </c>
      <c r="L27" s="2" t="s">
        <v>4044</v>
      </c>
    </row>
    <row r="28" spans="1:14" x14ac:dyDescent="0.3">
      <c r="A28" t="s">
        <v>593</v>
      </c>
      <c r="B28">
        <v>2006</v>
      </c>
      <c r="E28" t="s">
        <v>3777</v>
      </c>
      <c r="F28" t="s">
        <v>3881</v>
      </c>
      <c r="I28" t="s">
        <v>13</v>
      </c>
      <c r="K28" s="3" t="s">
        <v>4045</v>
      </c>
      <c r="L28" s="2" t="s">
        <v>4044</v>
      </c>
    </row>
    <row r="29" spans="1:14" x14ac:dyDescent="0.3">
      <c r="A29" t="s">
        <v>594</v>
      </c>
      <c r="B29">
        <v>2439</v>
      </c>
      <c r="E29" t="s">
        <v>3778</v>
      </c>
      <c r="F29" t="s">
        <v>3882</v>
      </c>
      <c r="I29" t="s">
        <v>14</v>
      </c>
      <c r="K29" s="2" t="s">
        <v>4046</v>
      </c>
      <c r="L29" s="2" t="s">
        <v>4044</v>
      </c>
    </row>
    <row r="30" spans="1:14" x14ac:dyDescent="0.3">
      <c r="A30" t="s">
        <v>595</v>
      </c>
      <c r="B30">
        <v>516</v>
      </c>
      <c r="E30" t="s">
        <v>3779</v>
      </c>
      <c r="F30" t="s">
        <v>3883</v>
      </c>
      <c r="I30" t="s">
        <v>15</v>
      </c>
      <c r="K30" s="2" t="s">
        <v>4042</v>
      </c>
      <c r="L30" s="2" t="s">
        <v>4044</v>
      </c>
    </row>
    <row r="31" spans="1:14" x14ac:dyDescent="0.3">
      <c r="A31" t="s">
        <v>596</v>
      </c>
      <c r="B31">
        <v>977</v>
      </c>
      <c r="E31" t="s">
        <v>3780</v>
      </c>
      <c r="F31" t="s">
        <v>3884</v>
      </c>
      <c r="I31" t="s">
        <v>40</v>
      </c>
      <c r="K31" s="2" t="s">
        <v>4042</v>
      </c>
      <c r="L31" s="2" t="s">
        <v>4044</v>
      </c>
    </row>
    <row r="32" spans="1:14" x14ac:dyDescent="0.3">
      <c r="A32" t="s">
        <v>597</v>
      </c>
      <c r="B32">
        <v>3567</v>
      </c>
      <c r="E32" t="s">
        <v>3781</v>
      </c>
      <c r="F32" t="s">
        <v>3885</v>
      </c>
      <c r="I32" t="s">
        <v>41</v>
      </c>
      <c r="K32" s="2" t="s">
        <v>4042</v>
      </c>
      <c r="L32" s="2" t="s">
        <v>4042</v>
      </c>
    </row>
    <row r="33" spans="1:12" x14ac:dyDescent="0.3">
      <c r="A33" t="s">
        <v>598</v>
      </c>
      <c r="B33">
        <v>26579</v>
      </c>
      <c r="E33" t="s">
        <v>3782</v>
      </c>
      <c r="F33" t="s">
        <v>3886</v>
      </c>
      <c r="I33" t="s">
        <v>16</v>
      </c>
      <c r="K33" s="2" t="s">
        <v>4047</v>
      </c>
      <c r="L33" s="2" t="s">
        <v>4044</v>
      </c>
    </row>
    <row r="34" spans="1:12" x14ac:dyDescent="0.3">
      <c r="A34" t="s">
        <v>599</v>
      </c>
      <c r="B34">
        <v>259</v>
      </c>
      <c r="E34" t="s">
        <v>3783</v>
      </c>
      <c r="F34" t="s">
        <v>3887</v>
      </c>
      <c r="I34" t="s">
        <v>17</v>
      </c>
      <c r="K34" s="2" t="s">
        <v>4043</v>
      </c>
      <c r="L34" s="2" t="s">
        <v>4044</v>
      </c>
    </row>
    <row r="35" spans="1:12" x14ac:dyDescent="0.3">
      <c r="A35" t="s">
        <v>600</v>
      </c>
      <c r="B35">
        <v>3301</v>
      </c>
      <c r="E35" t="s">
        <v>3784</v>
      </c>
      <c r="F35" t="s">
        <v>3888</v>
      </c>
      <c r="I35" t="s">
        <v>18</v>
      </c>
      <c r="K35" s="2" t="s">
        <v>4048</v>
      </c>
      <c r="L35" s="2" t="s">
        <v>4044</v>
      </c>
    </row>
    <row r="36" spans="1:12" x14ac:dyDescent="0.3">
      <c r="A36" t="s">
        <v>601</v>
      </c>
      <c r="B36">
        <v>679</v>
      </c>
      <c r="E36" t="s">
        <v>3785</v>
      </c>
      <c r="F36" t="s">
        <v>3889</v>
      </c>
      <c r="I36" t="s">
        <v>19</v>
      </c>
      <c r="K36" s="2" t="s">
        <v>4043</v>
      </c>
      <c r="L36" s="2" t="s">
        <v>4044</v>
      </c>
    </row>
    <row r="37" spans="1:12" x14ac:dyDescent="0.3">
      <c r="A37" t="s">
        <v>602</v>
      </c>
      <c r="B37">
        <v>1923</v>
      </c>
      <c r="E37" t="s">
        <v>3786</v>
      </c>
      <c r="F37" t="s">
        <v>3890</v>
      </c>
      <c r="I37" t="s">
        <v>20</v>
      </c>
      <c r="K37" s="2" t="s">
        <v>4049</v>
      </c>
      <c r="L37" s="2" t="s">
        <v>4044</v>
      </c>
    </row>
    <row r="38" spans="1:12" x14ac:dyDescent="0.3">
      <c r="A38" t="s">
        <v>603</v>
      </c>
      <c r="B38">
        <v>2081</v>
      </c>
      <c r="E38" t="s">
        <v>3787</v>
      </c>
      <c r="F38" t="s">
        <v>3891</v>
      </c>
      <c r="I38" t="s">
        <v>21</v>
      </c>
      <c r="K38" s="2" t="s">
        <v>4043</v>
      </c>
      <c r="L38" s="2" t="s">
        <v>4044</v>
      </c>
    </row>
    <row r="39" spans="1:12" x14ac:dyDescent="0.3">
      <c r="A39" t="s">
        <v>604</v>
      </c>
      <c r="B39">
        <v>14083</v>
      </c>
      <c r="E39" t="s">
        <v>3788</v>
      </c>
      <c r="F39" t="s">
        <v>3892</v>
      </c>
      <c r="I39" t="s">
        <v>22</v>
      </c>
      <c r="K39" s="2" t="s">
        <v>4050</v>
      </c>
      <c r="L39" s="2" t="s">
        <v>4044</v>
      </c>
    </row>
    <row r="40" spans="1:12" x14ac:dyDescent="0.3">
      <c r="A40" t="s">
        <v>605</v>
      </c>
      <c r="B40">
        <v>1517</v>
      </c>
      <c r="E40" t="s">
        <v>3789</v>
      </c>
      <c r="F40" t="s">
        <v>3893</v>
      </c>
      <c r="I40" t="s">
        <v>23</v>
      </c>
      <c r="K40" s="2" t="s">
        <v>4044</v>
      </c>
      <c r="L40" s="2" t="s">
        <v>4044</v>
      </c>
    </row>
    <row r="41" spans="1:12" x14ac:dyDescent="0.3">
      <c r="A41" t="s">
        <v>606</v>
      </c>
      <c r="B41">
        <v>724</v>
      </c>
      <c r="E41" t="s">
        <v>3790</v>
      </c>
      <c r="F41" t="s">
        <v>3894</v>
      </c>
    </row>
    <row r="42" spans="1:12" x14ac:dyDescent="0.3">
      <c r="A42" t="s">
        <v>607</v>
      </c>
      <c r="B42">
        <v>5510</v>
      </c>
      <c r="E42" t="s">
        <v>3791</v>
      </c>
      <c r="F42" t="s">
        <v>3895</v>
      </c>
    </row>
    <row r="43" spans="1:12" x14ac:dyDescent="0.3">
      <c r="A43" t="s">
        <v>608</v>
      </c>
      <c r="B43">
        <v>420</v>
      </c>
      <c r="E43" t="s">
        <v>3792</v>
      </c>
      <c r="F43" t="s">
        <v>3896</v>
      </c>
    </row>
    <row r="44" spans="1:12" x14ac:dyDescent="0.3">
      <c r="A44" t="s">
        <v>609</v>
      </c>
      <c r="B44">
        <v>396</v>
      </c>
      <c r="E44" t="s">
        <v>3793</v>
      </c>
      <c r="F44" t="s">
        <v>3897</v>
      </c>
    </row>
    <row r="45" spans="1:12" x14ac:dyDescent="0.3">
      <c r="A45" t="s">
        <v>610</v>
      </c>
      <c r="B45">
        <v>2005</v>
      </c>
      <c r="E45" t="s">
        <v>3794</v>
      </c>
      <c r="F45" t="s">
        <v>3898</v>
      </c>
    </row>
    <row r="46" spans="1:12" x14ac:dyDescent="0.3">
      <c r="A46" t="s">
        <v>611</v>
      </c>
      <c r="B46">
        <v>80</v>
      </c>
      <c r="E46" t="s">
        <v>3795</v>
      </c>
      <c r="F46" t="s">
        <v>3899</v>
      </c>
    </row>
    <row r="47" spans="1:12" x14ac:dyDescent="0.3">
      <c r="A47" t="s">
        <v>612</v>
      </c>
      <c r="B47">
        <v>763</v>
      </c>
      <c r="E47" t="s">
        <v>3796</v>
      </c>
      <c r="F47" t="s">
        <v>3900</v>
      </c>
    </row>
    <row r="48" spans="1:12" x14ac:dyDescent="0.3">
      <c r="A48" t="s">
        <v>613</v>
      </c>
      <c r="B48">
        <v>83</v>
      </c>
      <c r="E48" t="s">
        <v>3797</v>
      </c>
      <c r="F48" t="s">
        <v>3901</v>
      </c>
    </row>
    <row r="49" spans="1:6" x14ac:dyDescent="0.3">
      <c r="A49" t="s">
        <v>614</v>
      </c>
      <c r="B49">
        <v>1844</v>
      </c>
      <c r="E49" t="s">
        <v>3798</v>
      </c>
      <c r="F49" t="s">
        <v>3902</v>
      </c>
    </row>
    <row r="50" spans="1:6" x14ac:dyDescent="0.3">
      <c r="A50" t="s">
        <v>615</v>
      </c>
      <c r="B50">
        <v>747</v>
      </c>
      <c r="E50" t="s">
        <v>3799</v>
      </c>
      <c r="F50" t="s">
        <v>3903</v>
      </c>
    </row>
    <row r="51" spans="1:6" x14ac:dyDescent="0.3">
      <c r="A51" t="s">
        <v>616</v>
      </c>
      <c r="B51">
        <v>241</v>
      </c>
      <c r="E51" t="s">
        <v>3800</v>
      </c>
      <c r="F51" t="s">
        <v>3904</v>
      </c>
    </row>
    <row r="52" spans="1:6" x14ac:dyDescent="0.3">
      <c r="A52" t="s">
        <v>617</v>
      </c>
      <c r="B52">
        <v>286</v>
      </c>
      <c r="E52" t="s">
        <v>3801</v>
      </c>
      <c r="F52" t="s">
        <v>3905</v>
      </c>
    </row>
    <row r="53" spans="1:6" x14ac:dyDescent="0.3">
      <c r="A53" t="s">
        <v>618</v>
      </c>
      <c r="B53">
        <v>84</v>
      </c>
      <c r="E53" t="s">
        <v>3802</v>
      </c>
      <c r="F53" t="s">
        <v>3904</v>
      </c>
    </row>
    <row r="54" spans="1:6" x14ac:dyDescent="0.3">
      <c r="A54" t="s">
        <v>619</v>
      </c>
      <c r="B54">
        <v>294</v>
      </c>
      <c r="E54" t="s">
        <v>3803</v>
      </c>
      <c r="F54" t="s">
        <v>3906</v>
      </c>
    </row>
    <row r="55" spans="1:6" x14ac:dyDescent="0.3">
      <c r="A55" t="s">
        <v>620</v>
      </c>
      <c r="B55">
        <v>679</v>
      </c>
      <c r="E55" t="s">
        <v>3804</v>
      </c>
      <c r="F55" t="s">
        <v>3907</v>
      </c>
    </row>
    <row r="56" spans="1:6" x14ac:dyDescent="0.3">
      <c r="A56" t="s">
        <v>621</v>
      </c>
      <c r="B56">
        <v>5742</v>
      </c>
      <c r="E56" t="s">
        <v>3805</v>
      </c>
      <c r="F56" t="s">
        <v>3908</v>
      </c>
    </row>
    <row r="57" spans="1:6" x14ac:dyDescent="0.3">
      <c r="A57" t="s">
        <v>622</v>
      </c>
      <c r="B57">
        <v>661</v>
      </c>
      <c r="E57" t="s">
        <v>3806</v>
      </c>
      <c r="F57" t="s">
        <v>3909</v>
      </c>
    </row>
    <row r="58" spans="1:6" x14ac:dyDescent="0.3">
      <c r="A58" t="s">
        <v>623</v>
      </c>
      <c r="B58">
        <v>705</v>
      </c>
      <c r="E58" t="s">
        <v>3807</v>
      </c>
      <c r="F58" t="s">
        <v>3910</v>
      </c>
    </row>
    <row r="59" spans="1:6" x14ac:dyDescent="0.3">
      <c r="A59" t="s">
        <v>624</v>
      </c>
      <c r="B59">
        <v>2059</v>
      </c>
      <c r="E59" t="s">
        <v>3808</v>
      </c>
      <c r="F59" t="s">
        <v>3911</v>
      </c>
    </row>
    <row r="60" spans="1:6" x14ac:dyDescent="0.3">
      <c r="A60" t="s">
        <v>625</v>
      </c>
      <c r="B60">
        <v>1603</v>
      </c>
      <c r="E60" t="s">
        <v>3809</v>
      </c>
      <c r="F60" t="s">
        <v>3912</v>
      </c>
    </row>
    <row r="61" spans="1:6" x14ac:dyDescent="0.3">
      <c r="A61" t="s">
        <v>626</v>
      </c>
      <c r="B61">
        <v>601</v>
      </c>
      <c r="E61" t="s">
        <v>3810</v>
      </c>
      <c r="F61" t="s">
        <v>3913</v>
      </c>
    </row>
    <row r="62" spans="1:6" x14ac:dyDescent="0.3">
      <c r="A62" t="s">
        <v>627</v>
      </c>
      <c r="B62">
        <v>333</v>
      </c>
      <c r="E62" t="s">
        <v>3811</v>
      </c>
      <c r="F62" t="s">
        <v>3914</v>
      </c>
    </row>
    <row r="63" spans="1:6" x14ac:dyDescent="0.3">
      <c r="A63" t="s">
        <v>628</v>
      </c>
      <c r="B63">
        <v>200</v>
      </c>
      <c r="E63" t="s">
        <v>3812</v>
      </c>
      <c r="F63" t="s">
        <v>3915</v>
      </c>
    </row>
    <row r="64" spans="1:6" x14ac:dyDescent="0.3">
      <c r="A64" t="s">
        <v>629</v>
      </c>
      <c r="B64">
        <v>49</v>
      </c>
      <c r="E64" t="s">
        <v>3813</v>
      </c>
      <c r="F64" t="s">
        <v>3916</v>
      </c>
    </row>
    <row r="65" spans="1:6" x14ac:dyDescent="0.3">
      <c r="A65" t="s">
        <v>630</v>
      </c>
      <c r="B65">
        <v>552</v>
      </c>
      <c r="E65" t="s">
        <v>3814</v>
      </c>
      <c r="F65" t="s">
        <v>3917</v>
      </c>
    </row>
    <row r="66" spans="1:6" x14ac:dyDescent="0.3">
      <c r="A66" t="s">
        <v>631</v>
      </c>
      <c r="B66">
        <v>1211</v>
      </c>
      <c r="E66" t="s">
        <v>3815</v>
      </c>
      <c r="F66" t="s">
        <v>3918</v>
      </c>
    </row>
    <row r="67" spans="1:6" x14ac:dyDescent="0.3">
      <c r="A67" t="s">
        <v>632</v>
      </c>
      <c r="B67">
        <v>362</v>
      </c>
      <c r="E67" t="s">
        <v>3816</v>
      </c>
      <c r="F67" t="s">
        <v>3919</v>
      </c>
    </row>
    <row r="68" spans="1:6" x14ac:dyDescent="0.3">
      <c r="A68" t="s">
        <v>633</v>
      </c>
      <c r="B68">
        <v>419</v>
      </c>
      <c r="E68" t="s">
        <v>3817</v>
      </c>
      <c r="F68" t="s">
        <v>3920</v>
      </c>
    </row>
    <row r="69" spans="1:6" x14ac:dyDescent="0.3">
      <c r="A69" t="s">
        <v>634</v>
      </c>
      <c r="B69">
        <v>146</v>
      </c>
      <c r="E69" t="s">
        <v>3818</v>
      </c>
      <c r="F69" t="s">
        <v>3921</v>
      </c>
    </row>
    <row r="70" spans="1:6" x14ac:dyDescent="0.3">
      <c r="A70" t="s">
        <v>635</v>
      </c>
      <c r="B70">
        <v>224</v>
      </c>
      <c r="E70" t="s">
        <v>3819</v>
      </c>
      <c r="F70" t="s">
        <v>3922</v>
      </c>
    </row>
    <row r="71" spans="1:6" x14ac:dyDescent="0.3">
      <c r="A71" t="s">
        <v>636</v>
      </c>
      <c r="B71">
        <v>564</v>
      </c>
      <c r="E71" t="s">
        <v>3820</v>
      </c>
      <c r="F71" t="s">
        <v>3923</v>
      </c>
    </row>
    <row r="72" spans="1:6" x14ac:dyDescent="0.3">
      <c r="A72" t="s">
        <v>637</v>
      </c>
      <c r="B72">
        <v>1575</v>
      </c>
      <c r="E72" t="s">
        <v>3821</v>
      </c>
      <c r="F72" t="s">
        <v>3924</v>
      </c>
    </row>
    <row r="73" spans="1:6" x14ac:dyDescent="0.3">
      <c r="A73" t="s">
        <v>638</v>
      </c>
      <c r="B73">
        <v>5629</v>
      </c>
      <c r="E73" t="s">
        <v>3822</v>
      </c>
      <c r="F73" t="s">
        <v>3925</v>
      </c>
    </row>
    <row r="74" spans="1:6" x14ac:dyDescent="0.3">
      <c r="A74" t="s">
        <v>639</v>
      </c>
      <c r="B74">
        <v>475</v>
      </c>
      <c r="E74" t="s">
        <v>3823</v>
      </c>
      <c r="F74" t="s">
        <v>3926</v>
      </c>
    </row>
    <row r="75" spans="1:6" x14ac:dyDescent="0.3">
      <c r="A75" t="s">
        <v>640</v>
      </c>
      <c r="B75">
        <v>1990</v>
      </c>
      <c r="E75" t="s">
        <v>3824</v>
      </c>
      <c r="F75" t="s">
        <v>3927</v>
      </c>
    </row>
    <row r="76" spans="1:6" x14ac:dyDescent="0.3">
      <c r="A76" t="s">
        <v>641</v>
      </c>
      <c r="B76">
        <v>1020</v>
      </c>
      <c r="E76" t="s">
        <v>3825</v>
      </c>
      <c r="F76" t="s">
        <v>3928</v>
      </c>
    </row>
    <row r="77" spans="1:6" x14ac:dyDescent="0.3">
      <c r="A77" t="s">
        <v>642</v>
      </c>
      <c r="B77">
        <v>2685</v>
      </c>
      <c r="E77" t="s">
        <v>3826</v>
      </c>
      <c r="F77" t="s">
        <v>3929</v>
      </c>
    </row>
    <row r="78" spans="1:6" x14ac:dyDescent="0.3">
      <c r="A78" t="s">
        <v>643</v>
      </c>
      <c r="B78">
        <v>249</v>
      </c>
      <c r="E78" t="s">
        <v>3827</v>
      </c>
      <c r="F78" t="s">
        <v>3930</v>
      </c>
    </row>
    <row r="79" spans="1:6" x14ac:dyDescent="0.3">
      <c r="A79" t="s">
        <v>644</v>
      </c>
      <c r="B79">
        <v>954</v>
      </c>
      <c r="E79" t="s">
        <v>3828</v>
      </c>
      <c r="F79" t="s">
        <v>3906</v>
      </c>
    </row>
    <row r="80" spans="1:6" x14ac:dyDescent="0.3">
      <c r="A80" t="s">
        <v>645</v>
      </c>
      <c r="B80">
        <v>178</v>
      </c>
      <c r="E80" t="s">
        <v>3829</v>
      </c>
      <c r="F80" t="s">
        <v>3931</v>
      </c>
    </row>
    <row r="81" spans="1:6" x14ac:dyDescent="0.3">
      <c r="A81" t="s">
        <v>646</v>
      </c>
      <c r="B81">
        <v>2354</v>
      </c>
      <c r="E81" t="s">
        <v>3830</v>
      </c>
      <c r="F81" t="s">
        <v>3932</v>
      </c>
    </row>
    <row r="82" spans="1:6" x14ac:dyDescent="0.3">
      <c r="A82" t="s">
        <v>647</v>
      </c>
      <c r="B82">
        <v>1160</v>
      </c>
      <c r="E82" t="s">
        <v>3831</v>
      </c>
      <c r="F82" t="s">
        <v>3933</v>
      </c>
    </row>
    <row r="83" spans="1:6" x14ac:dyDescent="0.3">
      <c r="A83" t="s">
        <v>648</v>
      </c>
      <c r="B83">
        <v>974</v>
      </c>
      <c r="E83" t="s">
        <v>3832</v>
      </c>
      <c r="F83" t="s">
        <v>3934</v>
      </c>
    </row>
    <row r="84" spans="1:6" x14ac:dyDescent="0.3">
      <c r="A84" t="s">
        <v>649</v>
      </c>
      <c r="B84">
        <v>3036</v>
      </c>
      <c r="E84" t="s">
        <v>3833</v>
      </c>
      <c r="F84" t="s">
        <v>3935</v>
      </c>
    </row>
    <row r="85" spans="1:6" x14ac:dyDescent="0.3">
      <c r="A85" t="s">
        <v>650</v>
      </c>
      <c r="B85">
        <v>404</v>
      </c>
      <c r="E85" t="s">
        <v>3834</v>
      </c>
      <c r="F85" t="s">
        <v>3936</v>
      </c>
    </row>
    <row r="86" spans="1:6" x14ac:dyDescent="0.3">
      <c r="A86" t="s">
        <v>651</v>
      </c>
      <c r="B86">
        <v>123</v>
      </c>
      <c r="E86" t="s">
        <v>3835</v>
      </c>
      <c r="F86" t="s">
        <v>3937</v>
      </c>
    </row>
    <row r="87" spans="1:6" x14ac:dyDescent="0.3">
      <c r="A87" t="s">
        <v>652</v>
      </c>
      <c r="B87">
        <v>2479</v>
      </c>
      <c r="E87" t="s">
        <v>3836</v>
      </c>
      <c r="F87" t="s">
        <v>3938</v>
      </c>
    </row>
    <row r="88" spans="1:6" x14ac:dyDescent="0.3">
      <c r="A88" t="s">
        <v>653</v>
      </c>
      <c r="B88">
        <v>1294</v>
      </c>
      <c r="E88" t="s">
        <v>3837</v>
      </c>
      <c r="F88" t="s">
        <v>3939</v>
      </c>
    </row>
    <row r="89" spans="1:6" x14ac:dyDescent="0.3">
      <c r="A89" t="s">
        <v>654</v>
      </c>
      <c r="B89">
        <v>2156</v>
      </c>
      <c r="E89" t="s">
        <v>3838</v>
      </c>
      <c r="F89" t="s">
        <v>3940</v>
      </c>
    </row>
    <row r="90" spans="1:6" x14ac:dyDescent="0.3">
      <c r="A90" t="s">
        <v>655</v>
      </c>
      <c r="B90">
        <v>2194</v>
      </c>
      <c r="E90" t="s">
        <v>3839</v>
      </c>
      <c r="F90" t="s">
        <v>3941</v>
      </c>
    </row>
    <row r="91" spans="1:6" x14ac:dyDescent="0.3">
      <c r="A91" t="s">
        <v>656</v>
      </c>
      <c r="B91">
        <v>368</v>
      </c>
      <c r="E91" t="s">
        <v>3840</v>
      </c>
      <c r="F91" t="s">
        <v>3942</v>
      </c>
    </row>
    <row r="92" spans="1:6" x14ac:dyDescent="0.3">
      <c r="A92" t="s">
        <v>657</v>
      </c>
      <c r="B92">
        <v>69</v>
      </c>
      <c r="E92" t="s">
        <v>3841</v>
      </c>
      <c r="F92" t="s">
        <v>3943</v>
      </c>
    </row>
    <row r="93" spans="1:6" x14ac:dyDescent="0.3">
      <c r="A93" t="s">
        <v>658</v>
      </c>
      <c r="B93">
        <v>3649</v>
      </c>
      <c r="E93" t="s">
        <v>3842</v>
      </c>
      <c r="F93" t="s">
        <v>3944</v>
      </c>
    </row>
    <row r="94" spans="1:6" x14ac:dyDescent="0.3">
      <c r="A94" t="s">
        <v>659</v>
      </c>
      <c r="B94">
        <v>2401</v>
      </c>
      <c r="E94" t="s">
        <v>3843</v>
      </c>
      <c r="F94" t="s">
        <v>3945</v>
      </c>
    </row>
    <row r="95" spans="1:6" x14ac:dyDescent="0.3">
      <c r="A95" t="s">
        <v>660</v>
      </c>
      <c r="B95">
        <v>1165</v>
      </c>
      <c r="E95" t="s">
        <v>3844</v>
      </c>
      <c r="F95" t="s">
        <v>3946</v>
      </c>
    </row>
    <row r="96" spans="1:6" x14ac:dyDescent="0.3">
      <c r="A96" t="s">
        <v>661</v>
      </c>
      <c r="B96">
        <v>414</v>
      </c>
      <c r="E96" t="s">
        <v>3845</v>
      </c>
      <c r="F96" t="s">
        <v>3947</v>
      </c>
    </row>
    <row r="97" spans="1:6" x14ac:dyDescent="0.3">
      <c r="A97" t="s">
        <v>662</v>
      </c>
      <c r="B97">
        <v>285</v>
      </c>
      <c r="E97" t="s">
        <v>3846</v>
      </c>
      <c r="F97" t="s">
        <v>3948</v>
      </c>
    </row>
    <row r="98" spans="1:6" x14ac:dyDescent="0.3">
      <c r="A98" t="s">
        <v>663</v>
      </c>
      <c r="B98">
        <v>717</v>
      </c>
      <c r="E98" t="s">
        <v>3847</v>
      </c>
      <c r="F98" t="s">
        <v>3949</v>
      </c>
    </row>
    <row r="99" spans="1:6" x14ac:dyDescent="0.3">
      <c r="A99" t="s">
        <v>664</v>
      </c>
      <c r="B99">
        <v>4000</v>
      </c>
      <c r="E99" t="s">
        <v>3848</v>
      </c>
      <c r="F99" t="s">
        <v>3950</v>
      </c>
    </row>
    <row r="100" spans="1:6" x14ac:dyDescent="0.3">
      <c r="A100" t="s">
        <v>665</v>
      </c>
      <c r="B100">
        <v>2298</v>
      </c>
      <c r="E100" t="s">
        <v>3849</v>
      </c>
      <c r="F100" t="s">
        <v>3951</v>
      </c>
    </row>
    <row r="101" spans="1:6" x14ac:dyDescent="0.3">
      <c r="A101" t="s">
        <v>666</v>
      </c>
      <c r="B101">
        <v>1858</v>
      </c>
      <c r="E101" t="s">
        <v>3850</v>
      </c>
      <c r="F101" t="s">
        <v>3952</v>
      </c>
    </row>
    <row r="102" spans="1:6" x14ac:dyDescent="0.3">
      <c r="A102" t="s">
        <v>667</v>
      </c>
      <c r="B102">
        <v>1735</v>
      </c>
      <c r="E102" t="s">
        <v>3851</v>
      </c>
      <c r="F102" t="s">
        <v>3953</v>
      </c>
    </row>
    <row r="103" spans="1:6" x14ac:dyDescent="0.3">
      <c r="A103" t="s">
        <v>668</v>
      </c>
      <c r="B103">
        <v>6201</v>
      </c>
      <c r="E103" t="s">
        <v>3852</v>
      </c>
      <c r="F103" t="s">
        <v>3954</v>
      </c>
    </row>
    <row r="104" spans="1:6" x14ac:dyDescent="0.3">
      <c r="A104" t="s">
        <v>669</v>
      </c>
      <c r="B104">
        <v>486</v>
      </c>
      <c r="E104" t="s">
        <v>3853</v>
      </c>
      <c r="F104" t="s">
        <v>3955</v>
      </c>
    </row>
    <row r="105" spans="1:6" x14ac:dyDescent="0.3">
      <c r="A105" t="s">
        <v>670</v>
      </c>
      <c r="B105">
        <v>180</v>
      </c>
      <c r="F105" t="s">
        <v>3956</v>
      </c>
    </row>
    <row r="106" spans="1:6" x14ac:dyDescent="0.3">
      <c r="A106" t="s">
        <v>671</v>
      </c>
      <c r="B106">
        <v>1571</v>
      </c>
      <c r="F106" t="s">
        <v>3957</v>
      </c>
    </row>
    <row r="107" spans="1:6" x14ac:dyDescent="0.3">
      <c r="A107" t="s">
        <v>672</v>
      </c>
      <c r="B107">
        <v>1843</v>
      </c>
      <c r="F107" t="s">
        <v>3958</v>
      </c>
    </row>
    <row r="108" spans="1:6" x14ac:dyDescent="0.3">
      <c r="A108" t="s">
        <v>673</v>
      </c>
      <c r="B108">
        <v>767</v>
      </c>
      <c r="F108" t="s">
        <v>3959</v>
      </c>
    </row>
    <row r="109" spans="1:6" x14ac:dyDescent="0.3">
      <c r="A109" t="s">
        <v>674</v>
      </c>
      <c r="B109">
        <v>727</v>
      </c>
      <c r="F109" t="s">
        <v>3960</v>
      </c>
    </row>
    <row r="110" spans="1:6" x14ac:dyDescent="0.3">
      <c r="A110" t="s">
        <v>675</v>
      </c>
      <c r="B110">
        <v>108</v>
      </c>
      <c r="F110" t="s">
        <v>3961</v>
      </c>
    </row>
    <row r="111" spans="1:6" x14ac:dyDescent="0.3">
      <c r="A111" t="s">
        <v>676</v>
      </c>
      <c r="B111">
        <v>1509</v>
      </c>
      <c r="F111" t="s">
        <v>3962</v>
      </c>
    </row>
    <row r="112" spans="1:6" x14ac:dyDescent="0.3">
      <c r="A112" t="s">
        <v>677</v>
      </c>
      <c r="B112">
        <v>3409</v>
      </c>
      <c r="F112" t="s">
        <v>3963</v>
      </c>
    </row>
    <row r="113" spans="1:6" x14ac:dyDescent="0.3">
      <c r="A113" t="s">
        <v>678</v>
      </c>
      <c r="B113">
        <v>837</v>
      </c>
      <c r="F113" t="s">
        <v>3964</v>
      </c>
    </row>
    <row r="114" spans="1:6" x14ac:dyDescent="0.3">
      <c r="A114" t="s">
        <v>679</v>
      </c>
      <c r="B114">
        <v>525</v>
      </c>
      <c r="F114" t="s">
        <v>3965</v>
      </c>
    </row>
    <row r="115" spans="1:6" x14ac:dyDescent="0.3">
      <c r="A115" t="s">
        <v>680</v>
      </c>
      <c r="B115">
        <v>1109</v>
      </c>
      <c r="F115" t="s">
        <v>3966</v>
      </c>
    </row>
    <row r="116" spans="1:6" x14ac:dyDescent="0.3">
      <c r="A116" t="s">
        <v>681</v>
      </c>
      <c r="B116">
        <v>6325</v>
      </c>
      <c r="F116" t="s">
        <v>3967</v>
      </c>
    </row>
    <row r="117" spans="1:6" x14ac:dyDescent="0.3">
      <c r="A117" t="s">
        <v>682</v>
      </c>
      <c r="B117">
        <v>2502</v>
      </c>
      <c r="F117" t="s">
        <v>3968</v>
      </c>
    </row>
    <row r="118" spans="1:6" x14ac:dyDescent="0.3">
      <c r="A118" t="s">
        <v>683</v>
      </c>
      <c r="B118">
        <v>1070</v>
      </c>
      <c r="F118" t="s">
        <v>3969</v>
      </c>
    </row>
    <row r="119" spans="1:6" x14ac:dyDescent="0.3">
      <c r="A119" t="s">
        <v>684</v>
      </c>
      <c r="B119">
        <v>140</v>
      </c>
      <c r="F119" t="s">
        <v>3970</v>
      </c>
    </row>
    <row r="120" spans="1:6" x14ac:dyDescent="0.3">
      <c r="A120" t="s">
        <v>685</v>
      </c>
      <c r="B120">
        <v>317</v>
      </c>
      <c r="F120" t="s">
        <v>3971</v>
      </c>
    </row>
    <row r="121" spans="1:6" x14ac:dyDescent="0.3">
      <c r="A121" t="s">
        <v>686</v>
      </c>
      <c r="B121">
        <v>2142</v>
      </c>
      <c r="F121" t="s">
        <v>3972</v>
      </c>
    </row>
    <row r="122" spans="1:6" x14ac:dyDescent="0.3">
      <c r="A122" t="s">
        <v>687</v>
      </c>
      <c r="B122">
        <v>922</v>
      </c>
      <c r="F122" t="s">
        <v>3973</v>
      </c>
    </row>
    <row r="123" spans="1:6" x14ac:dyDescent="0.3">
      <c r="A123" t="s">
        <v>688</v>
      </c>
      <c r="B123">
        <v>3962</v>
      </c>
      <c r="F123" t="s">
        <v>3974</v>
      </c>
    </row>
    <row r="124" spans="1:6" x14ac:dyDescent="0.3">
      <c r="A124" t="s">
        <v>689</v>
      </c>
      <c r="B124">
        <v>2501</v>
      </c>
      <c r="F124" t="s">
        <v>3975</v>
      </c>
    </row>
    <row r="125" spans="1:6" x14ac:dyDescent="0.3">
      <c r="A125" t="s">
        <v>690</v>
      </c>
      <c r="B125">
        <v>59</v>
      </c>
      <c r="F125" t="s">
        <v>3976</v>
      </c>
    </row>
    <row r="126" spans="1:6" x14ac:dyDescent="0.3">
      <c r="A126" t="s">
        <v>691</v>
      </c>
      <c r="B126">
        <v>1206</v>
      </c>
      <c r="F126" t="s">
        <v>3977</v>
      </c>
    </row>
    <row r="127" spans="1:6" x14ac:dyDescent="0.3">
      <c r="A127" t="s">
        <v>692</v>
      </c>
      <c r="B127">
        <v>1320</v>
      </c>
      <c r="F127" t="s">
        <v>3978</v>
      </c>
    </row>
    <row r="128" spans="1:6" x14ac:dyDescent="0.3">
      <c r="A128" t="s">
        <v>693</v>
      </c>
      <c r="B128">
        <v>2906</v>
      </c>
      <c r="F128" t="s">
        <v>3979</v>
      </c>
    </row>
    <row r="129" spans="1:6" x14ac:dyDescent="0.3">
      <c r="A129" t="s">
        <v>694</v>
      </c>
      <c r="B129">
        <v>33710</v>
      </c>
      <c r="F129" t="s">
        <v>3980</v>
      </c>
    </row>
    <row r="130" spans="1:6" x14ac:dyDescent="0.3">
      <c r="A130" t="s">
        <v>695</v>
      </c>
      <c r="B130">
        <v>517</v>
      </c>
      <c r="F130" t="s">
        <v>3981</v>
      </c>
    </row>
    <row r="131" spans="1:6" x14ac:dyDescent="0.3">
      <c r="A131" t="s">
        <v>696</v>
      </c>
      <c r="B131">
        <v>1908</v>
      </c>
      <c r="F131" t="s">
        <v>3982</v>
      </c>
    </row>
    <row r="132" spans="1:6" x14ac:dyDescent="0.3">
      <c r="A132" t="s">
        <v>697</v>
      </c>
      <c r="B132">
        <v>1655</v>
      </c>
      <c r="F132" t="s">
        <v>3983</v>
      </c>
    </row>
    <row r="133" spans="1:6" x14ac:dyDescent="0.3">
      <c r="A133" t="s">
        <v>698</v>
      </c>
      <c r="B133">
        <v>1606</v>
      </c>
      <c r="F133" t="s">
        <v>3984</v>
      </c>
    </row>
    <row r="134" spans="1:6" x14ac:dyDescent="0.3">
      <c r="A134" t="s">
        <v>699</v>
      </c>
      <c r="B134">
        <v>164</v>
      </c>
      <c r="F134" t="s">
        <v>3985</v>
      </c>
    </row>
    <row r="135" spans="1:6" x14ac:dyDescent="0.3">
      <c r="A135" t="s">
        <v>700</v>
      </c>
      <c r="B135">
        <v>289</v>
      </c>
      <c r="F135" t="s">
        <v>3986</v>
      </c>
    </row>
    <row r="136" spans="1:6" x14ac:dyDescent="0.3">
      <c r="A136" t="s">
        <v>701</v>
      </c>
      <c r="B136">
        <v>1154</v>
      </c>
      <c r="F136" t="s">
        <v>3987</v>
      </c>
    </row>
    <row r="137" spans="1:6" x14ac:dyDescent="0.3">
      <c r="A137" t="s">
        <v>702</v>
      </c>
      <c r="B137">
        <v>404</v>
      </c>
      <c r="F137" t="s">
        <v>3988</v>
      </c>
    </row>
    <row r="138" spans="1:6" x14ac:dyDescent="0.3">
      <c r="A138" t="s">
        <v>703</v>
      </c>
      <c r="B138">
        <v>429</v>
      </c>
      <c r="F138" t="s">
        <v>3989</v>
      </c>
    </row>
    <row r="139" spans="1:6" x14ac:dyDescent="0.3">
      <c r="A139" t="s">
        <v>704</v>
      </c>
      <c r="B139">
        <v>1132</v>
      </c>
      <c r="F139" t="s">
        <v>3990</v>
      </c>
    </row>
    <row r="140" spans="1:6" x14ac:dyDescent="0.3">
      <c r="A140" t="s">
        <v>705</v>
      </c>
      <c r="B140">
        <v>3133</v>
      </c>
      <c r="F140" t="s">
        <v>3991</v>
      </c>
    </row>
    <row r="141" spans="1:6" x14ac:dyDescent="0.3">
      <c r="A141" t="s">
        <v>706</v>
      </c>
      <c r="B141">
        <v>184</v>
      </c>
      <c r="F141" t="s">
        <v>3992</v>
      </c>
    </row>
    <row r="142" spans="1:6" x14ac:dyDescent="0.3">
      <c r="A142" t="s">
        <v>707</v>
      </c>
      <c r="B142">
        <v>757</v>
      </c>
      <c r="F142" t="s">
        <v>3993</v>
      </c>
    </row>
    <row r="143" spans="1:6" x14ac:dyDescent="0.3">
      <c r="A143" t="s">
        <v>708</v>
      </c>
      <c r="B143">
        <v>202</v>
      </c>
      <c r="F143" t="s">
        <v>3994</v>
      </c>
    </row>
    <row r="144" spans="1:6" x14ac:dyDescent="0.3">
      <c r="A144" t="s">
        <v>709</v>
      </c>
      <c r="B144">
        <v>163</v>
      </c>
      <c r="F144" t="s">
        <v>3995</v>
      </c>
    </row>
    <row r="145" spans="1:6" x14ac:dyDescent="0.3">
      <c r="A145" t="s">
        <v>710</v>
      </c>
      <c r="B145">
        <v>966</v>
      </c>
      <c r="F145" t="s">
        <v>3996</v>
      </c>
    </row>
    <row r="146" spans="1:6" x14ac:dyDescent="0.3">
      <c r="A146" t="s">
        <v>711</v>
      </c>
      <c r="B146">
        <v>458</v>
      </c>
      <c r="F146" t="s">
        <v>3997</v>
      </c>
    </row>
    <row r="147" spans="1:6" x14ac:dyDescent="0.3">
      <c r="A147" t="s">
        <v>712</v>
      </c>
      <c r="B147">
        <v>293</v>
      </c>
      <c r="F147" t="s">
        <v>3998</v>
      </c>
    </row>
    <row r="148" spans="1:6" x14ac:dyDescent="0.3">
      <c r="A148" t="s">
        <v>713</v>
      </c>
      <c r="B148">
        <v>417</v>
      </c>
      <c r="F148" t="s">
        <v>3999</v>
      </c>
    </row>
    <row r="149" spans="1:6" x14ac:dyDescent="0.3">
      <c r="A149" t="s">
        <v>714</v>
      </c>
      <c r="B149">
        <v>73</v>
      </c>
      <c r="F149" t="s">
        <v>4000</v>
      </c>
    </row>
    <row r="150" spans="1:6" x14ac:dyDescent="0.3">
      <c r="A150" t="s">
        <v>715</v>
      </c>
      <c r="B150">
        <v>1028</v>
      </c>
      <c r="F150" t="s">
        <v>4001</v>
      </c>
    </row>
    <row r="151" spans="1:6" x14ac:dyDescent="0.3">
      <c r="A151" t="s">
        <v>716</v>
      </c>
      <c r="B151">
        <v>216</v>
      </c>
      <c r="F151" t="s">
        <v>4002</v>
      </c>
    </row>
    <row r="152" spans="1:6" x14ac:dyDescent="0.3">
      <c r="A152" t="s">
        <v>717</v>
      </c>
      <c r="B152">
        <v>816</v>
      </c>
      <c r="F152" t="s">
        <v>4003</v>
      </c>
    </row>
    <row r="153" spans="1:6" x14ac:dyDescent="0.3">
      <c r="A153" t="s">
        <v>718</v>
      </c>
      <c r="B153">
        <v>1739</v>
      </c>
      <c r="F153" t="s">
        <v>4004</v>
      </c>
    </row>
    <row r="154" spans="1:6" x14ac:dyDescent="0.3">
      <c r="A154" t="s">
        <v>719</v>
      </c>
      <c r="B154">
        <v>1469</v>
      </c>
      <c r="F154" t="s">
        <v>4005</v>
      </c>
    </row>
    <row r="155" spans="1:6" x14ac:dyDescent="0.3">
      <c r="A155" t="s">
        <v>720</v>
      </c>
      <c r="B155">
        <v>246</v>
      </c>
      <c r="F155" t="s">
        <v>4006</v>
      </c>
    </row>
    <row r="156" spans="1:6" x14ac:dyDescent="0.3">
      <c r="A156" t="s">
        <v>721</v>
      </c>
      <c r="B156">
        <v>591</v>
      </c>
      <c r="F156" t="s">
        <v>4007</v>
      </c>
    </row>
    <row r="157" spans="1:6" x14ac:dyDescent="0.3">
      <c r="A157" t="s">
        <v>722</v>
      </c>
      <c r="B157">
        <v>2001</v>
      </c>
      <c r="F157" t="s">
        <v>4008</v>
      </c>
    </row>
    <row r="158" spans="1:6" x14ac:dyDescent="0.3">
      <c r="A158" t="s">
        <v>723</v>
      </c>
      <c r="B158">
        <v>829</v>
      </c>
      <c r="F158" t="s">
        <v>4009</v>
      </c>
    </row>
    <row r="159" spans="1:6" x14ac:dyDescent="0.3">
      <c r="A159" t="s">
        <v>724</v>
      </c>
      <c r="B159">
        <v>822</v>
      </c>
      <c r="F159" t="s">
        <v>4010</v>
      </c>
    </row>
    <row r="160" spans="1:6" x14ac:dyDescent="0.3">
      <c r="A160" t="s">
        <v>725</v>
      </c>
      <c r="B160">
        <v>3694</v>
      </c>
      <c r="F160" t="s">
        <v>4011</v>
      </c>
    </row>
    <row r="161" spans="1:6" x14ac:dyDescent="0.3">
      <c r="A161" t="s">
        <v>726</v>
      </c>
      <c r="B161">
        <v>346</v>
      </c>
      <c r="F161" t="s">
        <v>4012</v>
      </c>
    </row>
    <row r="162" spans="1:6" x14ac:dyDescent="0.3">
      <c r="A162" t="s">
        <v>727</v>
      </c>
      <c r="B162">
        <v>507</v>
      </c>
      <c r="F162" t="s">
        <v>4013</v>
      </c>
    </row>
    <row r="163" spans="1:6" x14ac:dyDescent="0.3">
      <c r="A163" t="s">
        <v>728</v>
      </c>
      <c r="B163">
        <v>13739</v>
      </c>
      <c r="F163" t="s">
        <v>4014</v>
      </c>
    </row>
    <row r="164" spans="1:6" x14ac:dyDescent="0.3">
      <c r="A164" t="s">
        <v>729</v>
      </c>
      <c r="B164">
        <v>3484</v>
      </c>
      <c r="F164" t="s">
        <v>4015</v>
      </c>
    </row>
    <row r="165" spans="1:6" x14ac:dyDescent="0.3">
      <c r="A165" t="s">
        <v>730</v>
      </c>
      <c r="B165">
        <v>988</v>
      </c>
      <c r="F165" t="s">
        <v>4016</v>
      </c>
    </row>
    <row r="166" spans="1:6" x14ac:dyDescent="0.3">
      <c r="A166" t="s">
        <v>731</v>
      </c>
      <c r="B166">
        <v>722</v>
      </c>
      <c r="F166" t="s">
        <v>4017</v>
      </c>
    </row>
    <row r="167" spans="1:6" x14ac:dyDescent="0.3">
      <c r="A167" t="s">
        <v>732</v>
      </c>
      <c r="B167">
        <v>1082</v>
      </c>
      <c r="F167" t="s">
        <v>4018</v>
      </c>
    </row>
    <row r="168" spans="1:6" x14ac:dyDescent="0.3">
      <c r="A168" t="s">
        <v>733</v>
      </c>
      <c r="B168">
        <v>10172</v>
      </c>
      <c r="F168" t="s">
        <v>4019</v>
      </c>
    </row>
    <row r="169" spans="1:6" x14ac:dyDescent="0.3">
      <c r="A169" t="s">
        <v>734</v>
      </c>
      <c r="B169">
        <v>1309</v>
      </c>
      <c r="F169" t="s">
        <v>4020</v>
      </c>
    </row>
    <row r="170" spans="1:6" x14ac:dyDescent="0.3">
      <c r="A170" t="s">
        <v>735</v>
      </c>
      <c r="B170">
        <v>5572</v>
      </c>
      <c r="F170" t="s">
        <v>4021</v>
      </c>
    </row>
    <row r="171" spans="1:6" x14ac:dyDescent="0.3">
      <c r="A171" t="s">
        <v>736</v>
      </c>
      <c r="B171">
        <v>263</v>
      </c>
      <c r="F171" t="s">
        <v>4022</v>
      </c>
    </row>
    <row r="172" spans="1:6" x14ac:dyDescent="0.3">
      <c r="A172" t="s">
        <v>737</v>
      </c>
      <c r="B172">
        <v>1107</v>
      </c>
      <c r="F172" t="s">
        <v>4023</v>
      </c>
    </row>
    <row r="173" spans="1:6" x14ac:dyDescent="0.3">
      <c r="A173" t="s">
        <v>738</v>
      </c>
      <c r="B173">
        <v>1357</v>
      </c>
      <c r="F173" t="s">
        <v>4024</v>
      </c>
    </row>
    <row r="174" spans="1:6" x14ac:dyDescent="0.3">
      <c r="A174" t="s">
        <v>739</v>
      </c>
      <c r="B174">
        <v>2297</v>
      </c>
      <c r="F174" t="s">
        <v>4025</v>
      </c>
    </row>
    <row r="175" spans="1:6" x14ac:dyDescent="0.3">
      <c r="A175" t="s">
        <v>740</v>
      </c>
      <c r="B175">
        <v>1405</v>
      </c>
      <c r="F175" t="s">
        <v>4026</v>
      </c>
    </row>
    <row r="176" spans="1:6" x14ac:dyDescent="0.3">
      <c r="A176" t="s">
        <v>741</v>
      </c>
      <c r="B176">
        <v>2351</v>
      </c>
      <c r="F176" t="s">
        <v>4027</v>
      </c>
    </row>
    <row r="177" spans="1:6" x14ac:dyDescent="0.3">
      <c r="A177" t="s">
        <v>742</v>
      </c>
      <c r="B177">
        <v>13179</v>
      </c>
      <c r="F177" t="s">
        <v>4028</v>
      </c>
    </row>
    <row r="178" spans="1:6" x14ac:dyDescent="0.3">
      <c r="A178" t="s">
        <v>743</v>
      </c>
      <c r="B178">
        <v>4513</v>
      </c>
      <c r="F178" t="s">
        <v>4029</v>
      </c>
    </row>
    <row r="179" spans="1:6" x14ac:dyDescent="0.3">
      <c r="A179" t="s">
        <v>744</v>
      </c>
      <c r="B179">
        <v>1537</v>
      </c>
      <c r="F179" t="s">
        <v>4030</v>
      </c>
    </row>
    <row r="180" spans="1:6" x14ac:dyDescent="0.3">
      <c r="A180" t="s">
        <v>745</v>
      </c>
      <c r="B180">
        <v>138</v>
      </c>
      <c r="F180" t="s">
        <v>4031</v>
      </c>
    </row>
    <row r="181" spans="1:6" x14ac:dyDescent="0.3">
      <c r="A181" t="s">
        <v>746</v>
      </c>
      <c r="B181">
        <v>2714</v>
      </c>
      <c r="F181" t="s">
        <v>4032</v>
      </c>
    </row>
    <row r="182" spans="1:6" x14ac:dyDescent="0.3">
      <c r="A182" t="s">
        <v>747</v>
      </c>
      <c r="B182">
        <v>1863</v>
      </c>
    </row>
    <row r="183" spans="1:6" x14ac:dyDescent="0.3">
      <c r="A183" t="s">
        <v>748</v>
      </c>
      <c r="B183">
        <v>4865</v>
      </c>
    </row>
    <row r="184" spans="1:6" x14ac:dyDescent="0.3">
      <c r="A184" t="s">
        <v>749</v>
      </c>
      <c r="B184">
        <v>490</v>
      </c>
    </row>
    <row r="185" spans="1:6" x14ac:dyDescent="0.3">
      <c r="A185" t="s">
        <v>750</v>
      </c>
      <c r="B185">
        <v>890</v>
      </c>
    </row>
    <row r="186" spans="1:6" x14ac:dyDescent="0.3">
      <c r="A186" t="s">
        <v>751</v>
      </c>
      <c r="B186">
        <v>595</v>
      </c>
    </row>
    <row r="187" spans="1:6" x14ac:dyDescent="0.3">
      <c r="A187" t="s">
        <v>752</v>
      </c>
      <c r="B187">
        <v>206</v>
      </c>
    </row>
    <row r="188" spans="1:6" x14ac:dyDescent="0.3">
      <c r="A188" t="s">
        <v>753</v>
      </c>
      <c r="B188">
        <v>3031</v>
      </c>
    </row>
    <row r="189" spans="1:6" x14ac:dyDescent="0.3">
      <c r="A189" t="s">
        <v>754</v>
      </c>
      <c r="B189">
        <v>2234</v>
      </c>
    </row>
    <row r="190" spans="1:6" x14ac:dyDescent="0.3">
      <c r="A190" t="s">
        <v>755</v>
      </c>
      <c r="B190">
        <v>1801</v>
      </c>
    </row>
    <row r="191" spans="1:6" x14ac:dyDescent="0.3">
      <c r="A191" t="s">
        <v>756</v>
      </c>
      <c r="B191">
        <v>1654</v>
      </c>
    </row>
    <row r="192" spans="1:6" x14ac:dyDescent="0.3">
      <c r="A192" t="s">
        <v>757</v>
      </c>
      <c r="B192">
        <v>477</v>
      </c>
    </row>
    <row r="193" spans="1:2" x14ac:dyDescent="0.3">
      <c r="A193" t="s">
        <v>758</v>
      </c>
      <c r="B193">
        <v>640</v>
      </c>
    </row>
    <row r="194" spans="1:2" x14ac:dyDescent="0.3">
      <c r="A194" t="s">
        <v>759</v>
      </c>
      <c r="B194">
        <v>398</v>
      </c>
    </row>
    <row r="195" spans="1:2" x14ac:dyDescent="0.3">
      <c r="A195" t="s">
        <v>760</v>
      </c>
      <c r="B195">
        <v>487</v>
      </c>
    </row>
    <row r="196" spans="1:2" x14ac:dyDescent="0.3">
      <c r="A196" t="s">
        <v>761</v>
      </c>
      <c r="B196">
        <v>1470</v>
      </c>
    </row>
    <row r="197" spans="1:2" x14ac:dyDescent="0.3">
      <c r="A197" t="s">
        <v>762</v>
      </c>
      <c r="B197">
        <v>927</v>
      </c>
    </row>
    <row r="198" spans="1:2" x14ac:dyDescent="0.3">
      <c r="A198" t="s">
        <v>763</v>
      </c>
      <c r="B198">
        <v>5924</v>
      </c>
    </row>
    <row r="199" spans="1:2" x14ac:dyDescent="0.3">
      <c r="A199" t="s">
        <v>764</v>
      </c>
      <c r="B199">
        <v>4533</v>
      </c>
    </row>
    <row r="200" spans="1:2" x14ac:dyDescent="0.3">
      <c r="A200" t="s">
        <v>765</v>
      </c>
      <c r="B200">
        <v>17600</v>
      </c>
    </row>
    <row r="201" spans="1:2" x14ac:dyDescent="0.3">
      <c r="A201" t="s">
        <v>766</v>
      </c>
      <c r="B201">
        <v>1159</v>
      </c>
    </row>
    <row r="202" spans="1:2" x14ac:dyDescent="0.3">
      <c r="A202" t="s">
        <v>767</v>
      </c>
      <c r="B202">
        <v>1493</v>
      </c>
    </row>
    <row r="203" spans="1:2" x14ac:dyDescent="0.3">
      <c r="A203" t="s">
        <v>768</v>
      </c>
      <c r="B203">
        <v>704</v>
      </c>
    </row>
    <row r="204" spans="1:2" x14ac:dyDescent="0.3">
      <c r="A204" t="s">
        <v>769</v>
      </c>
      <c r="B204">
        <v>610</v>
      </c>
    </row>
    <row r="205" spans="1:2" x14ac:dyDescent="0.3">
      <c r="A205" t="s">
        <v>770</v>
      </c>
      <c r="B205">
        <v>1567</v>
      </c>
    </row>
    <row r="206" spans="1:2" x14ac:dyDescent="0.3">
      <c r="A206" t="s">
        <v>771</v>
      </c>
      <c r="B206">
        <v>750</v>
      </c>
    </row>
    <row r="207" spans="1:2" x14ac:dyDescent="0.3">
      <c r="A207" t="s">
        <v>772</v>
      </c>
      <c r="B207">
        <v>192</v>
      </c>
    </row>
    <row r="208" spans="1:2" x14ac:dyDescent="0.3">
      <c r="A208" t="s">
        <v>773</v>
      </c>
      <c r="B208">
        <v>1334</v>
      </c>
    </row>
    <row r="209" spans="1:2" x14ac:dyDescent="0.3">
      <c r="A209" t="s">
        <v>774</v>
      </c>
      <c r="B209">
        <v>746</v>
      </c>
    </row>
    <row r="210" spans="1:2" x14ac:dyDescent="0.3">
      <c r="A210" t="s">
        <v>775</v>
      </c>
      <c r="B210">
        <v>590</v>
      </c>
    </row>
    <row r="211" spans="1:2" x14ac:dyDescent="0.3">
      <c r="A211" t="s">
        <v>776</v>
      </c>
      <c r="B211">
        <v>1206</v>
      </c>
    </row>
    <row r="212" spans="1:2" x14ac:dyDescent="0.3">
      <c r="A212" t="s">
        <v>777</v>
      </c>
      <c r="B212">
        <v>609</v>
      </c>
    </row>
    <row r="213" spans="1:2" x14ac:dyDescent="0.3">
      <c r="A213" t="s">
        <v>778</v>
      </c>
      <c r="B213">
        <v>936</v>
      </c>
    </row>
    <row r="214" spans="1:2" x14ac:dyDescent="0.3">
      <c r="A214" t="s">
        <v>779</v>
      </c>
      <c r="B214">
        <v>3687</v>
      </c>
    </row>
    <row r="215" spans="1:2" x14ac:dyDescent="0.3">
      <c r="A215" t="s">
        <v>780</v>
      </c>
      <c r="B215">
        <v>2866</v>
      </c>
    </row>
    <row r="216" spans="1:2" x14ac:dyDescent="0.3">
      <c r="A216" t="s">
        <v>781</v>
      </c>
      <c r="B216">
        <v>2397</v>
      </c>
    </row>
    <row r="217" spans="1:2" x14ac:dyDescent="0.3">
      <c r="A217" t="s">
        <v>782</v>
      </c>
      <c r="B217">
        <v>179</v>
      </c>
    </row>
    <row r="218" spans="1:2" x14ac:dyDescent="0.3">
      <c r="A218" t="s">
        <v>783</v>
      </c>
      <c r="B218">
        <v>477</v>
      </c>
    </row>
    <row r="219" spans="1:2" x14ac:dyDescent="0.3">
      <c r="A219" t="s">
        <v>784</v>
      </c>
      <c r="B219">
        <v>122</v>
      </c>
    </row>
    <row r="220" spans="1:2" x14ac:dyDescent="0.3">
      <c r="A220" t="s">
        <v>785</v>
      </c>
      <c r="B220">
        <v>780</v>
      </c>
    </row>
    <row r="221" spans="1:2" x14ac:dyDescent="0.3">
      <c r="A221" t="s">
        <v>786</v>
      </c>
      <c r="B221">
        <v>10282</v>
      </c>
    </row>
    <row r="222" spans="1:2" x14ac:dyDescent="0.3">
      <c r="A222" t="s">
        <v>787</v>
      </c>
      <c r="B222">
        <v>1166</v>
      </c>
    </row>
    <row r="223" spans="1:2" x14ac:dyDescent="0.3">
      <c r="A223" t="s">
        <v>788</v>
      </c>
      <c r="B223">
        <v>137</v>
      </c>
    </row>
    <row r="224" spans="1:2" x14ac:dyDescent="0.3">
      <c r="A224" t="s">
        <v>789</v>
      </c>
      <c r="B224">
        <v>947</v>
      </c>
    </row>
    <row r="225" spans="1:2" x14ac:dyDescent="0.3">
      <c r="A225" t="s">
        <v>790</v>
      </c>
      <c r="B225">
        <v>136</v>
      </c>
    </row>
    <row r="226" spans="1:2" x14ac:dyDescent="0.3">
      <c r="A226" t="s">
        <v>791</v>
      </c>
      <c r="B226">
        <v>762</v>
      </c>
    </row>
    <row r="227" spans="1:2" x14ac:dyDescent="0.3">
      <c r="A227" t="s">
        <v>792</v>
      </c>
      <c r="B227">
        <v>226</v>
      </c>
    </row>
    <row r="228" spans="1:2" x14ac:dyDescent="0.3">
      <c r="A228" t="s">
        <v>793</v>
      </c>
      <c r="B228">
        <v>174</v>
      </c>
    </row>
    <row r="229" spans="1:2" x14ac:dyDescent="0.3">
      <c r="A229" t="s">
        <v>794</v>
      </c>
      <c r="B229">
        <v>1491</v>
      </c>
    </row>
    <row r="230" spans="1:2" x14ac:dyDescent="0.3">
      <c r="A230" t="s">
        <v>795</v>
      </c>
      <c r="B230">
        <v>370</v>
      </c>
    </row>
    <row r="231" spans="1:2" x14ac:dyDescent="0.3">
      <c r="A231" t="s">
        <v>796</v>
      </c>
      <c r="B231">
        <v>6241</v>
      </c>
    </row>
    <row r="232" spans="1:2" x14ac:dyDescent="0.3">
      <c r="A232" t="s">
        <v>797</v>
      </c>
      <c r="B232">
        <v>799</v>
      </c>
    </row>
    <row r="233" spans="1:2" x14ac:dyDescent="0.3">
      <c r="A233" t="s">
        <v>798</v>
      </c>
      <c r="B233">
        <v>1553</v>
      </c>
    </row>
    <row r="234" spans="1:2" x14ac:dyDescent="0.3">
      <c r="A234" t="s">
        <v>799</v>
      </c>
      <c r="B234">
        <v>11295</v>
      </c>
    </row>
    <row r="235" spans="1:2" x14ac:dyDescent="0.3">
      <c r="A235" t="s">
        <v>800</v>
      </c>
      <c r="B235">
        <v>384</v>
      </c>
    </row>
    <row r="236" spans="1:2" x14ac:dyDescent="0.3">
      <c r="A236" t="s">
        <v>801</v>
      </c>
      <c r="B236">
        <v>603</v>
      </c>
    </row>
    <row r="237" spans="1:2" x14ac:dyDescent="0.3">
      <c r="A237" t="s">
        <v>802</v>
      </c>
      <c r="B237">
        <v>5748</v>
      </c>
    </row>
    <row r="238" spans="1:2" x14ac:dyDescent="0.3">
      <c r="A238" t="s">
        <v>803</v>
      </c>
      <c r="B238">
        <v>1970</v>
      </c>
    </row>
    <row r="239" spans="1:2" x14ac:dyDescent="0.3">
      <c r="A239" t="s">
        <v>804</v>
      </c>
      <c r="B239">
        <v>410</v>
      </c>
    </row>
    <row r="240" spans="1:2" x14ac:dyDescent="0.3">
      <c r="A240" t="s">
        <v>805</v>
      </c>
      <c r="B240">
        <v>732</v>
      </c>
    </row>
    <row r="241" spans="1:2" x14ac:dyDescent="0.3">
      <c r="A241" t="s">
        <v>806</v>
      </c>
      <c r="B241">
        <v>463</v>
      </c>
    </row>
    <row r="242" spans="1:2" x14ac:dyDescent="0.3">
      <c r="A242" t="s">
        <v>807</v>
      </c>
      <c r="B242">
        <v>287</v>
      </c>
    </row>
    <row r="243" spans="1:2" x14ac:dyDescent="0.3">
      <c r="A243" t="s">
        <v>808</v>
      </c>
      <c r="B243">
        <v>2006</v>
      </c>
    </row>
    <row r="244" spans="1:2" x14ac:dyDescent="0.3">
      <c r="A244" t="s">
        <v>809</v>
      </c>
      <c r="B244">
        <v>540</v>
      </c>
    </row>
    <row r="245" spans="1:2" x14ac:dyDescent="0.3">
      <c r="A245" t="s">
        <v>810</v>
      </c>
      <c r="B245">
        <v>35</v>
      </c>
    </row>
    <row r="246" spans="1:2" x14ac:dyDescent="0.3">
      <c r="A246" t="s">
        <v>811</v>
      </c>
      <c r="B246">
        <v>747</v>
      </c>
    </row>
    <row r="247" spans="1:2" x14ac:dyDescent="0.3">
      <c r="A247" t="s">
        <v>812</v>
      </c>
      <c r="B247">
        <v>396</v>
      </c>
    </row>
    <row r="248" spans="1:2" x14ac:dyDescent="0.3">
      <c r="A248" t="s">
        <v>813</v>
      </c>
      <c r="B248">
        <v>410</v>
      </c>
    </row>
    <row r="249" spans="1:2" x14ac:dyDescent="0.3">
      <c r="A249" t="s">
        <v>814</v>
      </c>
      <c r="B249">
        <v>426</v>
      </c>
    </row>
    <row r="250" spans="1:2" x14ac:dyDescent="0.3">
      <c r="A250" t="s">
        <v>815</v>
      </c>
      <c r="B250">
        <v>214</v>
      </c>
    </row>
    <row r="251" spans="1:2" x14ac:dyDescent="0.3">
      <c r="A251" t="s">
        <v>816</v>
      </c>
      <c r="B251">
        <v>2395</v>
      </c>
    </row>
    <row r="252" spans="1:2" x14ac:dyDescent="0.3">
      <c r="A252" t="s">
        <v>817</v>
      </c>
      <c r="B252">
        <v>18377</v>
      </c>
    </row>
    <row r="253" spans="1:2" x14ac:dyDescent="0.3">
      <c r="A253" t="s">
        <v>818</v>
      </c>
      <c r="B253">
        <v>56150</v>
      </c>
    </row>
    <row r="254" spans="1:2" x14ac:dyDescent="0.3">
      <c r="A254" t="s">
        <v>819</v>
      </c>
      <c r="B254">
        <v>2285</v>
      </c>
    </row>
    <row r="255" spans="1:2" x14ac:dyDescent="0.3">
      <c r="A255" t="s">
        <v>820</v>
      </c>
      <c r="B255">
        <v>3533</v>
      </c>
    </row>
    <row r="256" spans="1:2" x14ac:dyDescent="0.3">
      <c r="A256" t="s">
        <v>821</v>
      </c>
      <c r="B256">
        <v>643</v>
      </c>
    </row>
    <row r="257" spans="1:2" x14ac:dyDescent="0.3">
      <c r="A257" t="s">
        <v>822</v>
      </c>
      <c r="B257">
        <v>2708</v>
      </c>
    </row>
    <row r="258" spans="1:2" x14ac:dyDescent="0.3">
      <c r="A258" t="s">
        <v>823</v>
      </c>
      <c r="B258">
        <v>336</v>
      </c>
    </row>
    <row r="259" spans="1:2" x14ac:dyDescent="0.3">
      <c r="A259" t="s">
        <v>824</v>
      </c>
      <c r="B259">
        <v>326</v>
      </c>
    </row>
    <row r="260" spans="1:2" x14ac:dyDescent="0.3">
      <c r="A260" t="s">
        <v>825</v>
      </c>
      <c r="B260">
        <v>2514</v>
      </c>
    </row>
    <row r="261" spans="1:2" x14ac:dyDescent="0.3">
      <c r="A261" t="s">
        <v>826</v>
      </c>
      <c r="B261">
        <v>603</v>
      </c>
    </row>
    <row r="262" spans="1:2" x14ac:dyDescent="0.3">
      <c r="A262" t="s">
        <v>827</v>
      </c>
      <c r="B262">
        <v>644</v>
      </c>
    </row>
    <row r="263" spans="1:2" x14ac:dyDescent="0.3">
      <c r="A263" t="s">
        <v>828</v>
      </c>
      <c r="B263">
        <v>839</v>
      </c>
    </row>
    <row r="264" spans="1:2" x14ac:dyDescent="0.3">
      <c r="A264" t="s">
        <v>829</v>
      </c>
      <c r="B264">
        <v>1120</v>
      </c>
    </row>
    <row r="265" spans="1:2" x14ac:dyDescent="0.3">
      <c r="A265" t="s">
        <v>830</v>
      </c>
      <c r="B265">
        <v>113</v>
      </c>
    </row>
    <row r="266" spans="1:2" x14ac:dyDescent="0.3">
      <c r="A266" t="s">
        <v>831</v>
      </c>
      <c r="B266">
        <v>391</v>
      </c>
    </row>
    <row r="267" spans="1:2" x14ac:dyDescent="0.3">
      <c r="A267" t="s">
        <v>832</v>
      </c>
      <c r="B267">
        <v>465</v>
      </c>
    </row>
    <row r="268" spans="1:2" x14ac:dyDescent="0.3">
      <c r="A268" t="s">
        <v>833</v>
      </c>
      <c r="B268">
        <v>1299</v>
      </c>
    </row>
    <row r="269" spans="1:2" x14ac:dyDescent="0.3">
      <c r="A269" t="s">
        <v>834</v>
      </c>
      <c r="B269">
        <v>374</v>
      </c>
    </row>
    <row r="270" spans="1:2" x14ac:dyDescent="0.3">
      <c r="A270" t="s">
        <v>835</v>
      </c>
      <c r="B270">
        <v>530</v>
      </c>
    </row>
    <row r="271" spans="1:2" x14ac:dyDescent="0.3">
      <c r="A271" t="s">
        <v>836</v>
      </c>
      <c r="B271">
        <v>1682</v>
      </c>
    </row>
    <row r="272" spans="1:2" x14ac:dyDescent="0.3">
      <c r="A272" t="s">
        <v>837</v>
      </c>
      <c r="B272">
        <v>989</v>
      </c>
    </row>
    <row r="273" spans="1:2" x14ac:dyDescent="0.3">
      <c r="A273" t="s">
        <v>838</v>
      </c>
      <c r="B273">
        <v>870</v>
      </c>
    </row>
    <row r="274" spans="1:2" x14ac:dyDescent="0.3">
      <c r="A274" t="s">
        <v>839</v>
      </c>
      <c r="B274">
        <v>2016</v>
      </c>
    </row>
    <row r="275" spans="1:2" x14ac:dyDescent="0.3">
      <c r="A275" t="s">
        <v>840</v>
      </c>
      <c r="B275">
        <v>1378</v>
      </c>
    </row>
    <row r="276" spans="1:2" x14ac:dyDescent="0.3">
      <c r="A276" t="s">
        <v>841</v>
      </c>
      <c r="B276">
        <v>2311</v>
      </c>
    </row>
    <row r="277" spans="1:2" x14ac:dyDescent="0.3">
      <c r="A277" t="s">
        <v>842</v>
      </c>
      <c r="B277">
        <v>1068</v>
      </c>
    </row>
    <row r="278" spans="1:2" x14ac:dyDescent="0.3">
      <c r="A278" t="s">
        <v>843</v>
      </c>
      <c r="B278">
        <v>330</v>
      </c>
    </row>
    <row r="279" spans="1:2" x14ac:dyDescent="0.3">
      <c r="A279" t="s">
        <v>844</v>
      </c>
      <c r="B279">
        <v>14342</v>
      </c>
    </row>
    <row r="280" spans="1:2" x14ac:dyDescent="0.3">
      <c r="A280" t="s">
        <v>845</v>
      </c>
      <c r="B280">
        <v>5923</v>
      </c>
    </row>
    <row r="281" spans="1:2" x14ac:dyDescent="0.3">
      <c r="A281" t="s">
        <v>846</v>
      </c>
      <c r="B281">
        <v>788</v>
      </c>
    </row>
    <row r="282" spans="1:2" x14ac:dyDescent="0.3">
      <c r="A282" t="s">
        <v>847</v>
      </c>
      <c r="B282">
        <v>834</v>
      </c>
    </row>
    <row r="283" spans="1:2" x14ac:dyDescent="0.3">
      <c r="A283" t="s">
        <v>848</v>
      </c>
      <c r="B283">
        <v>770</v>
      </c>
    </row>
    <row r="284" spans="1:2" x14ac:dyDescent="0.3">
      <c r="A284" t="s">
        <v>849</v>
      </c>
      <c r="B284">
        <v>807</v>
      </c>
    </row>
    <row r="285" spans="1:2" x14ac:dyDescent="0.3">
      <c r="A285" t="s">
        <v>850</v>
      </c>
      <c r="B285">
        <v>974</v>
      </c>
    </row>
    <row r="286" spans="1:2" x14ac:dyDescent="0.3">
      <c r="A286" t="s">
        <v>851</v>
      </c>
      <c r="B286">
        <v>2372</v>
      </c>
    </row>
    <row r="287" spans="1:2" x14ac:dyDescent="0.3">
      <c r="A287" t="s">
        <v>852</v>
      </c>
      <c r="B287">
        <v>119</v>
      </c>
    </row>
    <row r="288" spans="1:2" x14ac:dyDescent="0.3">
      <c r="A288" t="s">
        <v>853</v>
      </c>
      <c r="B288">
        <v>814</v>
      </c>
    </row>
    <row r="289" spans="1:2" x14ac:dyDescent="0.3">
      <c r="A289" t="s">
        <v>854</v>
      </c>
      <c r="B289">
        <v>2611</v>
      </c>
    </row>
    <row r="290" spans="1:2" x14ac:dyDescent="0.3">
      <c r="A290" t="s">
        <v>855</v>
      </c>
      <c r="B290">
        <v>3216</v>
      </c>
    </row>
    <row r="291" spans="1:2" x14ac:dyDescent="0.3">
      <c r="A291" t="s">
        <v>856</v>
      </c>
      <c r="B291">
        <v>1868</v>
      </c>
    </row>
    <row r="292" spans="1:2" x14ac:dyDescent="0.3">
      <c r="A292" t="s">
        <v>857</v>
      </c>
      <c r="B292">
        <v>959</v>
      </c>
    </row>
    <row r="293" spans="1:2" x14ac:dyDescent="0.3">
      <c r="A293" t="s">
        <v>858</v>
      </c>
      <c r="B293">
        <v>208</v>
      </c>
    </row>
    <row r="294" spans="1:2" x14ac:dyDescent="0.3">
      <c r="A294" t="s">
        <v>859</v>
      </c>
      <c r="B294">
        <v>1535</v>
      </c>
    </row>
    <row r="295" spans="1:2" x14ac:dyDescent="0.3">
      <c r="A295" t="s">
        <v>860</v>
      </c>
      <c r="B295">
        <v>168</v>
      </c>
    </row>
    <row r="296" spans="1:2" x14ac:dyDescent="0.3">
      <c r="A296" t="s">
        <v>861</v>
      </c>
      <c r="B296">
        <v>535</v>
      </c>
    </row>
    <row r="297" spans="1:2" x14ac:dyDescent="0.3">
      <c r="A297" t="s">
        <v>862</v>
      </c>
      <c r="B297">
        <v>15347</v>
      </c>
    </row>
    <row r="298" spans="1:2" x14ac:dyDescent="0.3">
      <c r="A298" t="s">
        <v>863</v>
      </c>
      <c r="B298">
        <v>1049</v>
      </c>
    </row>
    <row r="299" spans="1:2" x14ac:dyDescent="0.3">
      <c r="A299" t="s">
        <v>864</v>
      </c>
      <c r="B299">
        <v>12475</v>
      </c>
    </row>
    <row r="300" spans="1:2" x14ac:dyDescent="0.3">
      <c r="A300" t="s">
        <v>865</v>
      </c>
      <c r="B300">
        <v>160</v>
      </c>
    </row>
    <row r="301" spans="1:2" x14ac:dyDescent="0.3">
      <c r="A301" t="s">
        <v>866</v>
      </c>
      <c r="B301">
        <v>4900</v>
      </c>
    </row>
    <row r="302" spans="1:2" x14ac:dyDescent="0.3">
      <c r="A302" t="s">
        <v>867</v>
      </c>
      <c r="B302">
        <v>2556</v>
      </c>
    </row>
    <row r="303" spans="1:2" x14ac:dyDescent="0.3">
      <c r="A303" t="s">
        <v>868</v>
      </c>
      <c r="B303">
        <v>982</v>
      </c>
    </row>
    <row r="304" spans="1:2" x14ac:dyDescent="0.3">
      <c r="A304" t="s">
        <v>869</v>
      </c>
      <c r="B304">
        <v>839</v>
      </c>
    </row>
    <row r="305" spans="1:2" x14ac:dyDescent="0.3">
      <c r="A305" t="s">
        <v>870</v>
      </c>
      <c r="B305">
        <v>419</v>
      </c>
    </row>
    <row r="306" spans="1:2" x14ac:dyDescent="0.3">
      <c r="A306" t="s">
        <v>871</v>
      </c>
      <c r="B306">
        <v>690</v>
      </c>
    </row>
    <row r="307" spans="1:2" x14ac:dyDescent="0.3">
      <c r="A307" t="s">
        <v>872</v>
      </c>
      <c r="B307">
        <v>1316</v>
      </c>
    </row>
    <row r="308" spans="1:2" x14ac:dyDescent="0.3">
      <c r="A308" t="s">
        <v>873</v>
      </c>
      <c r="B308">
        <v>547</v>
      </c>
    </row>
    <row r="309" spans="1:2" x14ac:dyDescent="0.3">
      <c r="A309" t="s">
        <v>874</v>
      </c>
      <c r="B309">
        <v>233</v>
      </c>
    </row>
    <row r="310" spans="1:2" x14ac:dyDescent="0.3">
      <c r="A310" t="s">
        <v>875</v>
      </c>
      <c r="B310">
        <v>790</v>
      </c>
    </row>
    <row r="311" spans="1:2" x14ac:dyDescent="0.3">
      <c r="A311" t="s">
        <v>876</v>
      </c>
      <c r="B311">
        <v>1175</v>
      </c>
    </row>
    <row r="312" spans="1:2" x14ac:dyDescent="0.3">
      <c r="A312" t="s">
        <v>877</v>
      </c>
      <c r="B312">
        <v>1268</v>
      </c>
    </row>
    <row r="313" spans="1:2" x14ac:dyDescent="0.3">
      <c r="A313" t="s">
        <v>878</v>
      </c>
      <c r="B313">
        <v>1924</v>
      </c>
    </row>
    <row r="314" spans="1:2" x14ac:dyDescent="0.3">
      <c r="A314" t="s">
        <v>879</v>
      </c>
      <c r="B314">
        <v>299</v>
      </c>
    </row>
    <row r="315" spans="1:2" x14ac:dyDescent="0.3">
      <c r="A315" t="s">
        <v>880</v>
      </c>
      <c r="B315">
        <v>4293</v>
      </c>
    </row>
    <row r="316" spans="1:2" x14ac:dyDescent="0.3">
      <c r="A316" t="s">
        <v>881</v>
      </c>
      <c r="B316">
        <v>462</v>
      </c>
    </row>
    <row r="317" spans="1:2" x14ac:dyDescent="0.3">
      <c r="A317" t="s">
        <v>882</v>
      </c>
      <c r="B317">
        <v>3924</v>
      </c>
    </row>
    <row r="318" spans="1:2" x14ac:dyDescent="0.3">
      <c r="A318" t="s">
        <v>883</v>
      </c>
      <c r="B318">
        <v>265</v>
      </c>
    </row>
    <row r="319" spans="1:2" x14ac:dyDescent="0.3">
      <c r="A319" t="s">
        <v>884</v>
      </c>
      <c r="B319">
        <v>238</v>
      </c>
    </row>
    <row r="320" spans="1:2" x14ac:dyDescent="0.3">
      <c r="A320" t="s">
        <v>885</v>
      </c>
      <c r="B320">
        <v>372</v>
      </c>
    </row>
    <row r="321" spans="1:2" x14ac:dyDescent="0.3">
      <c r="A321" t="s">
        <v>886</v>
      </c>
      <c r="B321">
        <v>714</v>
      </c>
    </row>
    <row r="322" spans="1:2" x14ac:dyDescent="0.3">
      <c r="A322" t="s">
        <v>887</v>
      </c>
      <c r="B322">
        <v>92</v>
      </c>
    </row>
    <row r="323" spans="1:2" x14ac:dyDescent="0.3">
      <c r="A323" t="s">
        <v>888</v>
      </c>
      <c r="B323">
        <v>412</v>
      </c>
    </row>
    <row r="324" spans="1:2" x14ac:dyDescent="0.3">
      <c r="A324" t="s">
        <v>889</v>
      </c>
      <c r="B324">
        <v>1280</v>
      </c>
    </row>
    <row r="325" spans="1:2" x14ac:dyDescent="0.3">
      <c r="A325" t="s">
        <v>890</v>
      </c>
      <c r="B325">
        <v>886</v>
      </c>
    </row>
    <row r="326" spans="1:2" x14ac:dyDescent="0.3">
      <c r="A326" t="s">
        <v>891</v>
      </c>
      <c r="B326">
        <v>811</v>
      </c>
    </row>
    <row r="327" spans="1:2" x14ac:dyDescent="0.3">
      <c r="A327" t="s">
        <v>892</v>
      </c>
      <c r="B327">
        <v>891</v>
      </c>
    </row>
    <row r="328" spans="1:2" x14ac:dyDescent="0.3">
      <c r="A328" t="s">
        <v>893</v>
      </c>
      <c r="B328">
        <v>354</v>
      </c>
    </row>
    <row r="329" spans="1:2" x14ac:dyDescent="0.3">
      <c r="A329" t="s">
        <v>894</v>
      </c>
      <c r="B329">
        <v>73</v>
      </c>
    </row>
    <row r="330" spans="1:2" x14ac:dyDescent="0.3">
      <c r="A330" t="s">
        <v>895</v>
      </c>
      <c r="B330">
        <v>995</v>
      </c>
    </row>
    <row r="331" spans="1:2" x14ac:dyDescent="0.3">
      <c r="A331" t="s">
        <v>896</v>
      </c>
      <c r="B331">
        <v>2137</v>
      </c>
    </row>
    <row r="332" spans="1:2" x14ac:dyDescent="0.3">
      <c r="A332" t="s">
        <v>897</v>
      </c>
      <c r="B332">
        <v>1183</v>
      </c>
    </row>
    <row r="333" spans="1:2" x14ac:dyDescent="0.3">
      <c r="A333" t="s">
        <v>898</v>
      </c>
      <c r="B333">
        <v>414</v>
      </c>
    </row>
    <row r="334" spans="1:2" x14ac:dyDescent="0.3">
      <c r="A334" t="s">
        <v>899</v>
      </c>
      <c r="B334">
        <v>260</v>
      </c>
    </row>
    <row r="335" spans="1:2" x14ac:dyDescent="0.3">
      <c r="A335" t="s">
        <v>900</v>
      </c>
      <c r="B335">
        <v>2115</v>
      </c>
    </row>
    <row r="336" spans="1:2" x14ac:dyDescent="0.3">
      <c r="A336" t="s">
        <v>901</v>
      </c>
      <c r="B336">
        <v>622</v>
      </c>
    </row>
    <row r="337" spans="1:2" x14ac:dyDescent="0.3">
      <c r="A337" t="s">
        <v>902</v>
      </c>
      <c r="B337">
        <v>594</v>
      </c>
    </row>
    <row r="338" spans="1:2" x14ac:dyDescent="0.3">
      <c r="A338" t="s">
        <v>903</v>
      </c>
      <c r="B338">
        <v>295</v>
      </c>
    </row>
    <row r="339" spans="1:2" x14ac:dyDescent="0.3">
      <c r="A339" t="s">
        <v>904</v>
      </c>
      <c r="B339">
        <v>2245</v>
      </c>
    </row>
    <row r="340" spans="1:2" x14ac:dyDescent="0.3">
      <c r="A340" t="s">
        <v>905</v>
      </c>
      <c r="B340">
        <v>100</v>
      </c>
    </row>
    <row r="341" spans="1:2" x14ac:dyDescent="0.3">
      <c r="A341" t="s">
        <v>906</v>
      </c>
      <c r="B341">
        <v>2975</v>
      </c>
    </row>
    <row r="342" spans="1:2" x14ac:dyDescent="0.3">
      <c r="A342" t="s">
        <v>907</v>
      </c>
      <c r="B342">
        <v>428</v>
      </c>
    </row>
    <row r="343" spans="1:2" x14ac:dyDescent="0.3">
      <c r="A343" t="s">
        <v>908</v>
      </c>
      <c r="B343">
        <v>652</v>
      </c>
    </row>
    <row r="344" spans="1:2" x14ac:dyDescent="0.3">
      <c r="A344" t="s">
        <v>909</v>
      </c>
      <c r="B344">
        <v>967</v>
      </c>
    </row>
    <row r="345" spans="1:2" x14ac:dyDescent="0.3">
      <c r="A345" t="s">
        <v>910</v>
      </c>
      <c r="B345">
        <v>2482</v>
      </c>
    </row>
    <row r="346" spans="1:2" x14ac:dyDescent="0.3">
      <c r="A346" t="s">
        <v>911</v>
      </c>
      <c r="B346">
        <v>399</v>
      </c>
    </row>
    <row r="347" spans="1:2" x14ac:dyDescent="0.3">
      <c r="A347" t="s">
        <v>912</v>
      </c>
      <c r="B347">
        <v>745</v>
      </c>
    </row>
    <row r="348" spans="1:2" x14ac:dyDescent="0.3">
      <c r="A348" t="s">
        <v>913</v>
      </c>
      <c r="B348">
        <v>3682</v>
      </c>
    </row>
    <row r="349" spans="1:2" x14ac:dyDescent="0.3">
      <c r="A349" t="s">
        <v>914</v>
      </c>
      <c r="B349">
        <v>374</v>
      </c>
    </row>
    <row r="350" spans="1:2" x14ac:dyDescent="0.3">
      <c r="A350" t="s">
        <v>915</v>
      </c>
      <c r="B350">
        <v>12044</v>
      </c>
    </row>
    <row r="351" spans="1:2" x14ac:dyDescent="0.3">
      <c r="A351" t="s">
        <v>916</v>
      </c>
      <c r="B351">
        <v>417</v>
      </c>
    </row>
    <row r="352" spans="1:2" x14ac:dyDescent="0.3">
      <c r="A352" t="s">
        <v>917</v>
      </c>
      <c r="B352">
        <v>247</v>
      </c>
    </row>
    <row r="353" spans="1:2" x14ac:dyDescent="0.3">
      <c r="A353" t="s">
        <v>918</v>
      </c>
      <c r="B353">
        <v>3347</v>
      </c>
    </row>
    <row r="354" spans="1:2" x14ac:dyDescent="0.3">
      <c r="A354" t="s">
        <v>919</v>
      </c>
      <c r="B354">
        <v>265</v>
      </c>
    </row>
    <row r="355" spans="1:2" x14ac:dyDescent="0.3">
      <c r="A355" t="s">
        <v>920</v>
      </c>
      <c r="B355">
        <v>420</v>
      </c>
    </row>
    <row r="356" spans="1:2" x14ac:dyDescent="0.3">
      <c r="A356" t="s">
        <v>921</v>
      </c>
      <c r="B356">
        <v>1221</v>
      </c>
    </row>
    <row r="357" spans="1:2" x14ac:dyDescent="0.3">
      <c r="A357" t="s">
        <v>922</v>
      </c>
      <c r="B357">
        <v>684</v>
      </c>
    </row>
    <row r="358" spans="1:2" x14ac:dyDescent="0.3">
      <c r="A358" t="s">
        <v>923</v>
      </c>
      <c r="B358">
        <v>827</v>
      </c>
    </row>
    <row r="359" spans="1:2" x14ac:dyDescent="0.3">
      <c r="A359" t="s">
        <v>924</v>
      </c>
      <c r="B359">
        <v>271</v>
      </c>
    </row>
    <row r="360" spans="1:2" x14ac:dyDescent="0.3">
      <c r="A360" t="s">
        <v>925</v>
      </c>
      <c r="B360">
        <v>652</v>
      </c>
    </row>
    <row r="361" spans="1:2" x14ac:dyDescent="0.3">
      <c r="A361" t="s">
        <v>926</v>
      </c>
      <c r="B361">
        <v>2932</v>
      </c>
    </row>
    <row r="362" spans="1:2" x14ac:dyDescent="0.3">
      <c r="A362" t="s">
        <v>927</v>
      </c>
      <c r="B362">
        <v>1110</v>
      </c>
    </row>
    <row r="363" spans="1:2" x14ac:dyDescent="0.3">
      <c r="A363" t="s">
        <v>928</v>
      </c>
      <c r="B363">
        <v>1212</v>
      </c>
    </row>
    <row r="364" spans="1:2" x14ac:dyDescent="0.3">
      <c r="A364" t="s">
        <v>929</v>
      </c>
      <c r="B364">
        <v>898</v>
      </c>
    </row>
    <row r="365" spans="1:2" x14ac:dyDescent="0.3">
      <c r="A365" t="s">
        <v>930</v>
      </c>
      <c r="B365">
        <v>394</v>
      </c>
    </row>
    <row r="366" spans="1:2" x14ac:dyDescent="0.3">
      <c r="A366" t="s">
        <v>931</v>
      </c>
      <c r="B366">
        <v>760</v>
      </c>
    </row>
    <row r="367" spans="1:2" x14ac:dyDescent="0.3">
      <c r="A367" t="s">
        <v>932</v>
      </c>
      <c r="B367">
        <v>143</v>
      </c>
    </row>
    <row r="368" spans="1:2" x14ac:dyDescent="0.3">
      <c r="A368" t="s">
        <v>933</v>
      </c>
      <c r="B368">
        <v>839</v>
      </c>
    </row>
    <row r="369" spans="1:2" x14ac:dyDescent="0.3">
      <c r="A369" t="s">
        <v>934</v>
      </c>
      <c r="B369">
        <v>361</v>
      </c>
    </row>
    <row r="370" spans="1:2" x14ac:dyDescent="0.3">
      <c r="A370" t="s">
        <v>935</v>
      </c>
      <c r="B370">
        <v>297</v>
      </c>
    </row>
    <row r="371" spans="1:2" x14ac:dyDescent="0.3">
      <c r="A371" t="s">
        <v>936</v>
      </c>
      <c r="B371">
        <v>371</v>
      </c>
    </row>
    <row r="372" spans="1:2" x14ac:dyDescent="0.3">
      <c r="A372" t="s">
        <v>937</v>
      </c>
      <c r="B372">
        <v>208</v>
      </c>
    </row>
    <row r="373" spans="1:2" x14ac:dyDescent="0.3">
      <c r="A373" t="s">
        <v>938</v>
      </c>
      <c r="B373">
        <v>752</v>
      </c>
    </row>
    <row r="374" spans="1:2" x14ac:dyDescent="0.3">
      <c r="A374" t="s">
        <v>939</v>
      </c>
      <c r="B374">
        <v>2715</v>
      </c>
    </row>
    <row r="375" spans="1:2" x14ac:dyDescent="0.3">
      <c r="A375" t="s">
        <v>940</v>
      </c>
      <c r="B375">
        <v>274</v>
      </c>
    </row>
    <row r="376" spans="1:2" x14ac:dyDescent="0.3">
      <c r="A376" t="s">
        <v>941</v>
      </c>
      <c r="B376">
        <v>53</v>
      </c>
    </row>
    <row r="377" spans="1:2" x14ac:dyDescent="0.3">
      <c r="A377" t="s">
        <v>942</v>
      </c>
      <c r="B377">
        <v>386</v>
      </c>
    </row>
    <row r="378" spans="1:2" x14ac:dyDescent="0.3">
      <c r="A378" t="s">
        <v>943</v>
      </c>
      <c r="B378">
        <v>338</v>
      </c>
    </row>
    <row r="379" spans="1:2" x14ac:dyDescent="0.3">
      <c r="A379" t="s">
        <v>944</v>
      </c>
      <c r="B379">
        <v>2246</v>
      </c>
    </row>
    <row r="380" spans="1:2" x14ac:dyDescent="0.3">
      <c r="A380" t="s">
        <v>945</v>
      </c>
      <c r="B380">
        <v>3093</v>
      </c>
    </row>
    <row r="381" spans="1:2" x14ac:dyDescent="0.3">
      <c r="A381" t="s">
        <v>946</v>
      </c>
      <c r="B381">
        <v>2689</v>
      </c>
    </row>
    <row r="382" spans="1:2" x14ac:dyDescent="0.3">
      <c r="A382" t="s">
        <v>947</v>
      </c>
      <c r="B382">
        <v>2362</v>
      </c>
    </row>
    <row r="383" spans="1:2" x14ac:dyDescent="0.3">
      <c r="A383" t="s">
        <v>948</v>
      </c>
      <c r="B383">
        <v>1460</v>
      </c>
    </row>
    <row r="384" spans="1:2" x14ac:dyDescent="0.3">
      <c r="A384" t="s">
        <v>949</v>
      </c>
      <c r="B384">
        <v>45</v>
      </c>
    </row>
    <row r="385" spans="1:2" x14ac:dyDescent="0.3">
      <c r="A385" t="s">
        <v>950</v>
      </c>
      <c r="B385">
        <v>2297</v>
      </c>
    </row>
    <row r="386" spans="1:2" x14ac:dyDescent="0.3">
      <c r="A386" t="s">
        <v>951</v>
      </c>
      <c r="B386">
        <v>480</v>
      </c>
    </row>
    <row r="387" spans="1:2" x14ac:dyDescent="0.3">
      <c r="A387" t="s">
        <v>952</v>
      </c>
      <c r="B387">
        <v>2235</v>
      </c>
    </row>
    <row r="388" spans="1:2" x14ac:dyDescent="0.3">
      <c r="A388" t="s">
        <v>953</v>
      </c>
      <c r="B388">
        <v>597</v>
      </c>
    </row>
    <row r="389" spans="1:2" x14ac:dyDescent="0.3">
      <c r="A389" t="s">
        <v>954</v>
      </c>
      <c r="B389">
        <v>714</v>
      </c>
    </row>
    <row r="390" spans="1:2" x14ac:dyDescent="0.3">
      <c r="A390" t="s">
        <v>955</v>
      </c>
      <c r="B390">
        <v>209</v>
      </c>
    </row>
    <row r="391" spans="1:2" x14ac:dyDescent="0.3">
      <c r="A391" t="s">
        <v>956</v>
      </c>
      <c r="B391">
        <v>2668</v>
      </c>
    </row>
    <row r="392" spans="1:2" x14ac:dyDescent="0.3">
      <c r="A392" t="s">
        <v>957</v>
      </c>
      <c r="B392">
        <v>12293</v>
      </c>
    </row>
    <row r="393" spans="1:2" x14ac:dyDescent="0.3">
      <c r="A393" t="s">
        <v>958</v>
      </c>
      <c r="B393">
        <v>16037</v>
      </c>
    </row>
    <row r="394" spans="1:2" x14ac:dyDescent="0.3">
      <c r="A394" t="s">
        <v>959</v>
      </c>
      <c r="B394">
        <v>29147</v>
      </c>
    </row>
    <row r="395" spans="1:2" x14ac:dyDescent="0.3">
      <c r="A395" t="s">
        <v>960</v>
      </c>
      <c r="B395">
        <v>25379</v>
      </c>
    </row>
    <row r="396" spans="1:2" x14ac:dyDescent="0.3">
      <c r="A396" t="s">
        <v>961</v>
      </c>
      <c r="B396">
        <v>83797</v>
      </c>
    </row>
    <row r="397" spans="1:2" x14ac:dyDescent="0.3">
      <c r="A397" t="s">
        <v>962</v>
      </c>
      <c r="B397">
        <v>121562</v>
      </c>
    </row>
    <row r="398" spans="1:2" x14ac:dyDescent="0.3">
      <c r="A398" t="s">
        <v>963</v>
      </c>
      <c r="B398">
        <v>90814</v>
      </c>
    </row>
    <row r="399" spans="1:2" x14ac:dyDescent="0.3">
      <c r="A399" t="s">
        <v>964</v>
      </c>
      <c r="B399">
        <v>24340</v>
      </c>
    </row>
    <row r="400" spans="1:2" x14ac:dyDescent="0.3">
      <c r="A400" t="s">
        <v>965</v>
      </c>
      <c r="B400">
        <v>35001</v>
      </c>
    </row>
    <row r="401" spans="1:2" x14ac:dyDescent="0.3">
      <c r="A401" t="s">
        <v>966</v>
      </c>
      <c r="B401">
        <v>47173</v>
      </c>
    </row>
    <row r="402" spans="1:2" x14ac:dyDescent="0.3">
      <c r="A402" t="s">
        <v>967</v>
      </c>
      <c r="B402">
        <v>67819</v>
      </c>
    </row>
    <row r="403" spans="1:2" x14ac:dyDescent="0.3">
      <c r="A403" t="s">
        <v>968</v>
      </c>
      <c r="B403">
        <v>52346</v>
      </c>
    </row>
    <row r="404" spans="1:2" x14ac:dyDescent="0.3">
      <c r="A404" t="s">
        <v>969</v>
      </c>
      <c r="B404">
        <v>67695</v>
      </c>
    </row>
    <row r="405" spans="1:2" x14ac:dyDescent="0.3">
      <c r="A405" t="s">
        <v>970</v>
      </c>
      <c r="B405">
        <v>129734</v>
      </c>
    </row>
    <row r="406" spans="1:2" x14ac:dyDescent="0.3">
      <c r="A406" t="s">
        <v>971</v>
      </c>
      <c r="B406">
        <v>55001</v>
      </c>
    </row>
    <row r="407" spans="1:2" x14ac:dyDescent="0.3">
      <c r="A407" t="s">
        <v>972</v>
      </c>
      <c r="B407">
        <v>116884</v>
      </c>
    </row>
    <row r="408" spans="1:2" x14ac:dyDescent="0.3">
      <c r="A408" t="s">
        <v>973</v>
      </c>
      <c r="B408">
        <v>110456</v>
      </c>
    </row>
    <row r="409" spans="1:2" x14ac:dyDescent="0.3">
      <c r="A409" t="s">
        <v>974</v>
      </c>
      <c r="B409">
        <v>73635</v>
      </c>
    </row>
    <row r="410" spans="1:2" x14ac:dyDescent="0.3">
      <c r="A410" t="s">
        <v>975</v>
      </c>
      <c r="B410">
        <v>71575</v>
      </c>
    </row>
    <row r="411" spans="1:2" x14ac:dyDescent="0.3">
      <c r="A411" t="s">
        <v>976</v>
      </c>
      <c r="B411">
        <v>85295</v>
      </c>
    </row>
    <row r="412" spans="1:2" x14ac:dyDescent="0.3">
      <c r="A412" t="s">
        <v>977</v>
      </c>
      <c r="B412">
        <v>98021</v>
      </c>
    </row>
    <row r="413" spans="1:2" x14ac:dyDescent="0.3">
      <c r="A413" t="s">
        <v>978</v>
      </c>
      <c r="B413">
        <v>54468</v>
      </c>
    </row>
    <row r="414" spans="1:2" x14ac:dyDescent="0.3">
      <c r="A414" t="s">
        <v>979</v>
      </c>
      <c r="B414">
        <v>59844</v>
      </c>
    </row>
    <row r="415" spans="1:2" x14ac:dyDescent="0.3">
      <c r="A415" t="s">
        <v>980</v>
      </c>
      <c r="B415">
        <v>67901</v>
      </c>
    </row>
    <row r="416" spans="1:2" x14ac:dyDescent="0.3">
      <c r="A416" t="s">
        <v>981</v>
      </c>
      <c r="B416">
        <v>55132</v>
      </c>
    </row>
    <row r="417" spans="1:2" x14ac:dyDescent="0.3">
      <c r="A417" t="s">
        <v>982</v>
      </c>
      <c r="B417">
        <v>22369</v>
      </c>
    </row>
    <row r="418" spans="1:2" x14ac:dyDescent="0.3">
      <c r="A418" t="s">
        <v>983</v>
      </c>
      <c r="B418">
        <v>2752</v>
      </c>
    </row>
    <row r="419" spans="1:2" x14ac:dyDescent="0.3">
      <c r="A419" t="s">
        <v>984</v>
      </c>
      <c r="B419">
        <v>270</v>
      </c>
    </row>
    <row r="420" spans="1:2" x14ac:dyDescent="0.3">
      <c r="A420" t="s">
        <v>985</v>
      </c>
      <c r="B420">
        <v>5558</v>
      </c>
    </row>
    <row r="421" spans="1:2" x14ac:dyDescent="0.3">
      <c r="A421" t="s">
        <v>986</v>
      </c>
      <c r="B421">
        <v>2375</v>
      </c>
    </row>
    <row r="422" spans="1:2" x14ac:dyDescent="0.3">
      <c r="A422" t="s">
        <v>987</v>
      </c>
      <c r="B422">
        <v>1990</v>
      </c>
    </row>
    <row r="423" spans="1:2" x14ac:dyDescent="0.3">
      <c r="A423" t="s">
        <v>988</v>
      </c>
      <c r="B423">
        <v>1589</v>
      </c>
    </row>
    <row r="424" spans="1:2" x14ac:dyDescent="0.3">
      <c r="A424" t="s">
        <v>989</v>
      </c>
      <c r="B424">
        <v>3584</v>
      </c>
    </row>
    <row r="425" spans="1:2" x14ac:dyDescent="0.3">
      <c r="A425" t="s">
        <v>990</v>
      </c>
      <c r="B425">
        <v>1637</v>
      </c>
    </row>
    <row r="426" spans="1:2" x14ac:dyDescent="0.3">
      <c r="A426" t="s">
        <v>991</v>
      </c>
      <c r="B426">
        <v>1576</v>
      </c>
    </row>
    <row r="427" spans="1:2" x14ac:dyDescent="0.3">
      <c r="A427" t="s">
        <v>992</v>
      </c>
      <c r="B427">
        <v>132</v>
      </c>
    </row>
    <row r="428" spans="1:2" x14ac:dyDescent="0.3">
      <c r="A428" t="s">
        <v>993</v>
      </c>
      <c r="B428">
        <v>1096</v>
      </c>
    </row>
    <row r="429" spans="1:2" x14ac:dyDescent="0.3">
      <c r="A429" t="s">
        <v>994</v>
      </c>
      <c r="B429">
        <v>680</v>
      </c>
    </row>
    <row r="430" spans="1:2" x14ac:dyDescent="0.3">
      <c r="A430" t="s">
        <v>995</v>
      </c>
      <c r="B430">
        <v>1014</v>
      </c>
    </row>
    <row r="431" spans="1:2" x14ac:dyDescent="0.3">
      <c r="A431" t="s">
        <v>996</v>
      </c>
      <c r="B431">
        <v>1159</v>
      </c>
    </row>
    <row r="432" spans="1:2" x14ac:dyDescent="0.3">
      <c r="A432" t="s">
        <v>997</v>
      </c>
      <c r="B432">
        <v>347</v>
      </c>
    </row>
    <row r="433" spans="1:2" x14ac:dyDescent="0.3">
      <c r="A433" t="s">
        <v>998</v>
      </c>
      <c r="B433">
        <v>960</v>
      </c>
    </row>
    <row r="434" spans="1:2" x14ac:dyDescent="0.3">
      <c r="A434" t="s">
        <v>999</v>
      </c>
      <c r="B434">
        <v>71</v>
      </c>
    </row>
    <row r="435" spans="1:2" x14ac:dyDescent="0.3">
      <c r="A435" t="s">
        <v>1000</v>
      </c>
      <c r="B435">
        <v>377</v>
      </c>
    </row>
    <row r="436" spans="1:2" x14ac:dyDescent="0.3">
      <c r="A436" t="s">
        <v>1001</v>
      </c>
      <c r="B436">
        <v>152</v>
      </c>
    </row>
    <row r="437" spans="1:2" x14ac:dyDescent="0.3">
      <c r="A437" t="s">
        <v>1002</v>
      </c>
      <c r="B437">
        <v>320</v>
      </c>
    </row>
    <row r="438" spans="1:2" x14ac:dyDescent="0.3">
      <c r="A438" t="s">
        <v>1003</v>
      </c>
      <c r="B438">
        <v>57</v>
      </c>
    </row>
    <row r="439" spans="1:2" x14ac:dyDescent="0.3">
      <c r="A439" t="s">
        <v>1004</v>
      </c>
      <c r="B439">
        <v>2622</v>
      </c>
    </row>
    <row r="440" spans="1:2" x14ac:dyDescent="0.3">
      <c r="A440" t="s">
        <v>1005</v>
      </c>
      <c r="B440">
        <v>681</v>
      </c>
    </row>
    <row r="441" spans="1:2" x14ac:dyDescent="0.3">
      <c r="A441" t="s">
        <v>1006</v>
      </c>
      <c r="B441">
        <v>36026</v>
      </c>
    </row>
    <row r="442" spans="1:2" x14ac:dyDescent="0.3">
      <c r="A442" t="s">
        <v>1007</v>
      </c>
      <c r="B442">
        <v>4442</v>
      </c>
    </row>
    <row r="443" spans="1:2" x14ac:dyDescent="0.3">
      <c r="A443" t="s">
        <v>1008</v>
      </c>
      <c r="B443">
        <v>9820</v>
      </c>
    </row>
    <row r="444" spans="1:2" x14ac:dyDescent="0.3">
      <c r="A444" t="s">
        <v>1009</v>
      </c>
      <c r="B444">
        <v>1027</v>
      </c>
    </row>
    <row r="445" spans="1:2" x14ac:dyDescent="0.3">
      <c r="A445" t="s">
        <v>1010</v>
      </c>
      <c r="B445">
        <v>241</v>
      </c>
    </row>
    <row r="446" spans="1:2" x14ac:dyDescent="0.3">
      <c r="A446" t="s">
        <v>1011</v>
      </c>
      <c r="B446">
        <v>3832</v>
      </c>
    </row>
    <row r="447" spans="1:2" x14ac:dyDescent="0.3">
      <c r="A447" t="s">
        <v>1012</v>
      </c>
      <c r="B447">
        <v>3094</v>
      </c>
    </row>
    <row r="448" spans="1:2" x14ac:dyDescent="0.3">
      <c r="A448" t="s">
        <v>1013</v>
      </c>
      <c r="B448">
        <v>929</v>
      </c>
    </row>
    <row r="449" spans="1:2" x14ac:dyDescent="0.3">
      <c r="A449" t="s">
        <v>1014</v>
      </c>
      <c r="B449">
        <v>544</v>
      </c>
    </row>
    <row r="450" spans="1:2" x14ac:dyDescent="0.3">
      <c r="A450" t="s">
        <v>1015</v>
      </c>
      <c r="B450">
        <v>204</v>
      </c>
    </row>
    <row r="451" spans="1:2" x14ac:dyDescent="0.3">
      <c r="A451" t="s">
        <v>1016</v>
      </c>
      <c r="B451">
        <v>1714</v>
      </c>
    </row>
    <row r="452" spans="1:2" x14ac:dyDescent="0.3">
      <c r="A452" t="s">
        <v>1017</v>
      </c>
      <c r="B452">
        <v>272</v>
      </c>
    </row>
    <row r="453" spans="1:2" x14ac:dyDescent="0.3">
      <c r="A453" t="s">
        <v>1018</v>
      </c>
      <c r="B453">
        <v>1341</v>
      </c>
    </row>
    <row r="454" spans="1:2" x14ac:dyDescent="0.3">
      <c r="A454" t="s">
        <v>1019</v>
      </c>
      <c r="B454">
        <v>3005</v>
      </c>
    </row>
    <row r="455" spans="1:2" x14ac:dyDescent="0.3">
      <c r="A455" t="s">
        <v>1020</v>
      </c>
      <c r="B455">
        <v>246</v>
      </c>
    </row>
    <row r="456" spans="1:2" x14ac:dyDescent="0.3">
      <c r="A456" t="s">
        <v>1021</v>
      </c>
      <c r="B456">
        <v>641</v>
      </c>
    </row>
    <row r="457" spans="1:2" x14ac:dyDescent="0.3">
      <c r="A457" t="s">
        <v>1022</v>
      </c>
      <c r="B457">
        <v>837</v>
      </c>
    </row>
    <row r="458" spans="1:2" x14ac:dyDescent="0.3">
      <c r="A458" t="s">
        <v>1023</v>
      </c>
      <c r="B458">
        <v>366</v>
      </c>
    </row>
    <row r="459" spans="1:2" x14ac:dyDescent="0.3">
      <c r="A459" t="s">
        <v>1024</v>
      </c>
      <c r="B459">
        <v>1743</v>
      </c>
    </row>
    <row r="460" spans="1:2" x14ac:dyDescent="0.3">
      <c r="A460" t="s">
        <v>1025</v>
      </c>
      <c r="B460">
        <v>1171</v>
      </c>
    </row>
    <row r="461" spans="1:2" x14ac:dyDescent="0.3">
      <c r="A461" t="s">
        <v>1026</v>
      </c>
      <c r="B461">
        <v>5421</v>
      </c>
    </row>
    <row r="462" spans="1:2" x14ac:dyDescent="0.3">
      <c r="A462" t="s">
        <v>1027</v>
      </c>
      <c r="B462">
        <v>447</v>
      </c>
    </row>
    <row r="463" spans="1:2" x14ac:dyDescent="0.3">
      <c r="A463" t="s">
        <v>1028</v>
      </c>
      <c r="B463">
        <v>2440</v>
      </c>
    </row>
    <row r="464" spans="1:2" x14ac:dyDescent="0.3">
      <c r="A464" t="s">
        <v>1029</v>
      </c>
      <c r="B464">
        <v>2730</v>
      </c>
    </row>
    <row r="465" spans="1:2" x14ac:dyDescent="0.3">
      <c r="A465" t="s">
        <v>1030</v>
      </c>
      <c r="B465">
        <v>380</v>
      </c>
    </row>
    <row r="466" spans="1:2" x14ac:dyDescent="0.3">
      <c r="A466" t="s">
        <v>1031</v>
      </c>
      <c r="B466">
        <v>2237</v>
      </c>
    </row>
    <row r="467" spans="1:2" x14ac:dyDescent="0.3">
      <c r="A467" t="s">
        <v>1032</v>
      </c>
      <c r="B467">
        <v>615</v>
      </c>
    </row>
    <row r="468" spans="1:2" x14ac:dyDescent="0.3">
      <c r="A468" t="s">
        <v>1033</v>
      </c>
      <c r="B468">
        <v>2662</v>
      </c>
    </row>
    <row r="469" spans="1:2" x14ac:dyDescent="0.3">
      <c r="A469" t="s">
        <v>1034</v>
      </c>
      <c r="B469">
        <v>186</v>
      </c>
    </row>
    <row r="470" spans="1:2" x14ac:dyDescent="0.3">
      <c r="A470" t="s">
        <v>1035</v>
      </c>
      <c r="B470">
        <v>615</v>
      </c>
    </row>
    <row r="471" spans="1:2" x14ac:dyDescent="0.3">
      <c r="A471" t="s">
        <v>1036</v>
      </c>
      <c r="B471">
        <v>415</v>
      </c>
    </row>
    <row r="472" spans="1:2" x14ac:dyDescent="0.3">
      <c r="A472" t="s">
        <v>1037</v>
      </c>
      <c r="B472">
        <v>134</v>
      </c>
    </row>
    <row r="473" spans="1:2" x14ac:dyDescent="0.3">
      <c r="A473" t="s">
        <v>1038</v>
      </c>
      <c r="B473">
        <v>588</v>
      </c>
    </row>
    <row r="474" spans="1:2" x14ac:dyDescent="0.3">
      <c r="A474" t="s">
        <v>1039</v>
      </c>
      <c r="B474">
        <v>1903</v>
      </c>
    </row>
    <row r="475" spans="1:2" x14ac:dyDescent="0.3">
      <c r="A475" t="s">
        <v>1040</v>
      </c>
      <c r="B475">
        <v>2217</v>
      </c>
    </row>
    <row r="476" spans="1:2" x14ac:dyDescent="0.3">
      <c r="A476" t="s">
        <v>1041</v>
      </c>
      <c r="B476">
        <v>389</v>
      </c>
    </row>
    <row r="477" spans="1:2" x14ac:dyDescent="0.3">
      <c r="A477" t="s">
        <v>1042</v>
      </c>
      <c r="B477">
        <v>1416</v>
      </c>
    </row>
    <row r="478" spans="1:2" x14ac:dyDescent="0.3">
      <c r="A478" t="s">
        <v>1043</v>
      </c>
      <c r="B478">
        <v>542</v>
      </c>
    </row>
    <row r="479" spans="1:2" x14ac:dyDescent="0.3">
      <c r="A479" t="s">
        <v>1044</v>
      </c>
      <c r="B479">
        <v>331</v>
      </c>
    </row>
    <row r="480" spans="1:2" x14ac:dyDescent="0.3">
      <c r="A480" t="s">
        <v>1045</v>
      </c>
      <c r="B480">
        <v>230</v>
      </c>
    </row>
    <row r="481" spans="1:2" x14ac:dyDescent="0.3">
      <c r="A481" t="s">
        <v>1046</v>
      </c>
      <c r="B481">
        <v>1724</v>
      </c>
    </row>
    <row r="482" spans="1:2" x14ac:dyDescent="0.3">
      <c r="A482" t="s">
        <v>1047</v>
      </c>
      <c r="B482">
        <v>91</v>
      </c>
    </row>
    <row r="483" spans="1:2" x14ac:dyDescent="0.3">
      <c r="A483" t="s">
        <v>1048</v>
      </c>
      <c r="B483">
        <v>844</v>
      </c>
    </row>
    <row r="484" spans="1:2" x14ac:dyDescent="0.3">
      <c r="A484" t="s">
        <v>1049</v>
      </c>
      <c r="B484">
        <v>694</v>
      </c>
    </row>
    <row r="485" spans="1:2" x14ac:dyDescent="0.3">
      <c r="A485" t="s">
        <v>1050</v>
      </c>
      <c r="B485">
        <v>306</v>
      </c>
    </row>
    <row r="486" spans="1:2" x14ac:dyDescent="0.3">
      <c r="A486" t="s">
        <v>1051</v>
      </c>
      <c r="B486">
        <v>251</v>
      </c>
    </row>
    <row r="487" spans="1:2" x14ac:dyDescent="0.3">
      <c r="A487" t="s">
        <v>1052</v>
      </c>
      <c r="B487">
        <v>343</v>
      </c>
    </row>
    <row r="488" spans="1:2" x14ac:dyDescent="0.3">
      <c r="A488" t="s">
        <v>1053</v>
      </c>
      <c r="B488">
        <v>416</v>
      </c>
    </row>
    <row r="489" spans="1:2" x14ac:dyDescent="0.3">
      <c r="A489" t="s">
        <v>1054</v>
      </c>
      <c r="B489">
        <v>4729</v>
      </c>
    </row>
    <row r="490" spans="1:2" x14ac:dyDescent="0.3">
      <c r="A490" t="s">
        <v>1055</v>
      </c>
      <c r="B490">
        <v>329</v>
      </c>
    </row>
    <row r="491" spans="1:2" x14ac:dyDescent="0.3">
      <c r="A491" t="s">
        <v>1056</v>
      </c>
      <c r="B491">
        <v>1868</v>
      </c>
    </row>
    <row r="492" spans="1:2" x14ac:dyDescent="0.3">
      <c r="A492" t="s">
        <v>1057</v>
      </c>
      <c r="B492">
        <v>4890</v>
      </c>
    </row>
    <row r="493" spans="1:2" x14ac:dyDescent="0.3">
      <c r="A493" t="s">
        <v>1058</v>
      </c>
      <c r="B493">
        <v>791</v>
      </c>
    </row>
    <row r="494" spans="1:2" x14ac:dyDescent="0.3">
      <c r="A494" t="s">
        <v>1059</v>
      </c>
      <c r="B494">
        <v>850</v>
      </c>
    </row>
    <row r="495" spans="1:2" x14ac:dyDescent="0.3">
      <c r="A495" t="s">
        <v>1060</v>
      </c>
      <c r="B495">
        <v>2143</v>
      </c>
    </row>
    <row r="496" spans="1:2" x14ac:dyDescent="0.3">
      <c r="A496" t="s">
        <v>1061</v>
      </c>
      <c r="B496">
        <v>727</v>
      </c>
    </row>
    <row r="497" spans="1:2" x14ac:dyDescent="0.3">
      <c r="A497" t="s">
        <v>1062</v>
      </c>
      <c r="B497">
        <v>604</v>
      </c>
    </row>
    <row r="498" spans="1:2" x14ac:dyDescent="0.3">
      <c r="A498" t="s">
        <v>1063</v>
      </c>
      <c r="B498">
        <v>360</v>
      </c>
    </row>
    <row r="499" spans="1:2" x14ac:dyDescent="0.3">
      <c r="A499" t="s">
        <v>1064</v>
      </c>
      <c r="B499">
        <v>1745</v>
      </c>
    </row>
    <row r="500" spans="1:2" x14ac:dyDescent="0.3">
      <c r="A500" t="s">
        <v>1065</v>
      </c>
      <c r="B500">
        <v>3219</v>
      </c>
    </row>
    <row r="501" spans="1:2" x14ac:dyDescent="0.3">
      <c r="A501" t="s">
        <v>1066</v>
      </c>
      <c r="B501">
        <v>32</v>
      </c>
    </row>
    <row r="502" spans="1:2" x14ac:dyDescent="0.3">
      <c r="A502" t="s">
        <v>1067</v>
      </c>
      <c r="B502">
        <v>410</v>
      </c>
    </row>
    <row r="503" spans="1:2" x14ac:dyDescent="0.3">
      <c r="A503" t="s">
        <v>1068</v>
      </c>
      <c r="B503">
        <v>231</v>
      </c>
    </row>
    <row r="504" spans="1:2" x14ac:dyDescent="0.3">
      <c r="A504" t="s">
        <v>1069</v>
      </c>
      <c r="B504">
        <v>971</v>
      </c>
    </row>
    <row r="505" spans="1:2" x14ac:dyDescent="0.3">
      <c r="A505" t="s">
        <v>1070</v>
      </c>
      <c r="B505">
        <v>365</v>
      </c>
    </row>
    <row r="506" spans="1:2" x14ac:dyDescent="0.3">
      <c r="A506" t="s">
        <v>1071</v>
      </c>
      <c r="B506">
        <v>364</v>
      </c>
    </row>
    <row r="507" spans="1:2" x14ac:dyDescent="0.3">
      <c r="A507" t="s">
        <v>1072</v>
      </c>
      <c r="B507">
        <v>752</v>
      </c>
    </row>
    <row r="508" spans="1:2" x14ac:dyDescent="0.3">
      <c r="A508" t="s">
        <v>1073</v>
      </c>
      <c r="B508">
        <v>122</v>
      </c>
    </row>
    <row r="509" spans="1:2" x14ac:dyDescent="0.3">
      <c r="A509" t="s">
        <v>1074</v>
      </c>
      <c r="B509">
        <v>2453</v>
      </c>
    </row>
    <row r="510" spans="1:2" x14ac:dyDescent="0.3">
      <c r="A510" t="s">
        <v>1075</v>
      </c>
      <c r="B510">
        <v>685</v>
      </c>
    </row>
    <row r="511" spans="1:2" x14ac:dyDescent="0.3">
      <c r="A511" t="s">
        <v>1076</v>
      </c>
      <c r="B511">
        <v>749</v>
      </c>
    </row>
    <row r="512" spans="1:2" x14ac:dyDescent="0.3">
      <c r="A512" t="s">
        <v>1077</v>
      </c>
      <c r="B512">
        <v>3981</v>
      </c>
    </row>
    <row r="513" spans="1:2" x14ac:dyDescent="0.3">
      <c r="A513" t="s">
        <v>1078</v>
      </c>
      <c r="B513">
        <v>41</v>
      </c>
    </row>
    <row r="514" spans="1:2" x14ac:dyDescent="0.3">
      <c r="A514" t="s">
        <v>1079</v>
      </c>
      <c r="B514">
        <v>444</v>
      </c>
    </row>
    <row r="515" spans="1:2" x14ac:dyDescent="0.3">
      <c r="A515" t="s">
        <v>1080</v>
      </c>
      <c r="B515">
        <v>503</v>
      </c>
    </row>
    <row r="516" spans="1:2" x14ac:dyDescent="0.3">
      <c r="A516" t="s">
        <v>1081</v>
      </c>
      <c r="B516">
        <v>852</v>
      </c>
    </row>
    <row r="517" spans="1:2" x14ac:dyDescent="0.3">
      <c r="A517" t="s">
        <v>1082</v>
      </c>
      <c r="B517">
        <v>337</v>
      </c>
    </row>
    <row r="518" spans="1:2" x14ac:dyDescent="0.3">
      <c r="A518" t="s">
        <v>1083</v>
      </c>
      <c r="B518">
        <v>1839</v>
      </c>
    </row>
    <row r="519" spans="1:2" x14ac:dyDescent="0.3">
      <c r="A519" t="s">
        <v>1084</v>
      </c>
      <c r="B519">
        <v>2172</v>
      </c>
    </row>
    <row r="520" spans="1:2" x14ac:dyDescent="0.3">
      <c r="A520" t="s">
        <v>1085</v>
      </c>
      <c r="B520">
        <v>303</v>
      </c>
    </row>
    <row r="521" spans="1:2" x14ac:dyDescent="0.3">
      <c r="A521" t="s">
        <v>1086</v>
      </c>
      <c r="B521">
        <v>736</v>
      </c>
    </row>
    <row r="522" spans="1:2" x14ac:dyDescent="0.3">
      <c r="A522" t="s">
        <v>1087</v>
      </c>
      <c r="B522">
        <v>831</v>
      </c>
    </row>
    <row r="523" spans="1:2" x14ac:dyDescent="0.3">
      <c r="A523" t="s">
        <v>1088</v>
      </c>
      <c r="B523">
        <v>514</v>
      </c>
    </row>
    <row r="524" spans="1:2" x14ac:dyDescent="0.3">
      <c r="A524" t="s">
        <v>1089</v>
      </c>
      <c r="B524">
        <v>517</v>
      </c>
    </row>
    <row r="525" spans="1:2" x14ac:dyDescent="0.3">
      <c r="A525" t="s">
        <v>1090</v>
      </c>
      <c r="B525">
        <v>392</v>
      </c>
    </row>
    <row r="526" spans="1:2" x14ac:dyDescent="0.3">
      <c r="A526" t="s">
        <v>1091</v>
      </c>
      <c r="B526">
        <v>379</v>
      </c>
    </row>
    <row r="527" spans="1:2" x14ac:dyDescent="0.3">
      <c r="A527" t="s">
        <v>1092</v>
      </c>
      <c r="B527">
        <v>677</v>
      </c>
    </row>
    <row r="528" spans="1:2" x14ac:dyDescent="0.3">
      <c r="A528" t="s">
        <v>1093</v>
      </c>
      <c r="B528">
        <v>677</v>
      </c>
    </row>
    <row r="529" spans="1:2" x14ac:dyDescent="0.3">
      <c r="A529" t="s">
        <v>1094</v>
      </c>
      <c r="B529">
        <v>3716</v>
      </c>
    </row>
    <row r="530" spans="1:2" x14ac:dyDescent="0.3">
      <c r="A530" t="s">
        <v>1095</v>
      </c>
      <c r="B530">
        <v>1589</v>
      </c>
    </row>
    <row r="531" spans="1:2" x14ac:dyDescent="0.3">
      <c r="A531" t="s">
        <v>1096</v>
      </c>
      <c r="B531">
        <v>1542</v>
      </c>
    </row>
    <row r="532" spans="1:2" x14ac:dyDescent="0.3">
      <c r="A532" t="s">
        <v>1097</v>
      </c>
      <c r="B532">
        <v>726</v>
      </c>
    </row>
    <row r="533" spans="1:2" x14ac:dyDescent="0.3">
      <c r="A533" t="s">
        <v>1098</v>
      </c>
      <c r="B533">
        <v>3231</v>
      </c>
    </row>
    <row r="534" spans="1:2" x14ac:dyDescent="0.3">
      <c r="A534" t="s">
        <v>1099</v>
      </c>
      <c r="B534">
        <v>1632</v>
      </c>
    </row>
    <row r="535" spans="1:2" x14ac:dyDescent="0.3">
      <c r="A535" t="s">
        <v>1100</v>
      </c>
      <c r="B535">
        <v>422</v>
      </c>
    </row>
    <row r="536" spans="1:2" x14ac:dyDescent="0.3">
      <c r="A536" t="s">
        <v>1101</v>
      </c>
      <c r="B536">
        <v>1867</v>
      </c>
    </row>
    <row r="537" spans="1:2" x14ac:dyDescent="0.3">
      <c r="A537" t="s">
        <v>1102</v>
      </c>
      <c r="B537">
        <v>298</v>
      </c>
    </row>
    <row r="538" spans="1:2" x14ac:dyDescent="0.3">
      <c r="A538" t="s">
        <v>1103</v>
      </c>
      <c r="B538">
        <v>15808</v>
      </c>
    </row>
    <row r="539" spans="1:2" x14ac:dyDescent="0.3">
      <c r="A539" t="s">
        <v>1104</v>
      </c>
      <c r="B539">
        <v>344</v>
      </c>
    </row>
    <row r="540" spans="1:2" x14ac:dyDescent="0.3">
      <c r="A540" t="s">
        <v>1105</v>
      </c>
      <c r="B540">
        <v>187</v>
      </c>
    </row>
    <row r="541" spans="1:2" x14ac:dyDescent="0.3">
      <c r="A541" t="s">
        <v>1106</v>
      </c>
      <c r="B541">
        <v>2219</v>
      </c>
    </row>
    <row r="542" spans="1:2" x14ac:dyDescent="0.3">
      <c r="A542" t="s">
        <v>1107</v>
      </c>
      <c r="B542">
        <v>1966</v>
      </c>
    </row>
    <row r="543" spans="1:2" x14ac:dyDescent="0.3">
      <c r="A543" t="s">
        <v>1108</v>
      </c>
      <c r="B543">
        <v>9586</v>
      </c>
    </row>
    <row r="544" spans="1:2" x14ac:dyDescent="0.3">
      <c r="A544" t="s">
        <v>1109</v>
      </c>
      <c r="B544">
        <v>4619</v>
      </c>
    </row>
    <row r="545" spans="1:2" x14ac:dyDescent="0.3">
      <c r="A545" t="s">
        <v>1110</v>
      </c>
      <c r="B545">
        <v>955</v>
      </c>
    </row>
    <row r="546" spans="1:2" x14ac:dyDescent="0.3">
      <c r="A546" t="s">
        <v>1111</v>
      </c>
      <c r="B546">
        <v>70</v>
      </c>
    </row>
    <row r="547" spans="1:2" x14ac:dyDescent="0.3">
      <c r="A547" t="s">
        <v>1112</v>
      </c>
      <c r="B547">
        <v>595</v>
      </c>
    </row>
    <row r="548" spans="1:2" x14ac:dyDescent="0.3">
      <c r="A548" t="s">
        <v>1113</v>
      </c>
      <c r="B548">
        <v>1855</v>
      </c>
    </row>
    <row r="549" spans="1:2" x14ac:dyDescent="0.3">
      <c r="A549" t="s">
        <v>1114</v>
      </c>
      <c r="B549">
        <v>961</v>
      </c>
    </row>
    <row r="550" spans="1:2" x14ac:dyDescent="0.3">
      <c r="A550" t="s">
        <v>1115</v>
      </c>
      <c r="B550">
        <v>313</v>
      </c>
    </row>
    <row r="551" spans="1:2" x14ac:dyDescent="0.3">
      <c r="A551" t="s">
        <v>1116</v>
      </c>
      <c r="B551">
        <v>637</v>
      </c>
    </row>
    <row r="552" spans="1:2" x14ac:dyDescent="0.3">
      <c r="A552" t="s">
        <v>1117</v>
      </c>
      <c r="B552">
        <v>10315</v>
      </c>
    </row>
    <row r="553" spans="1:2" x14ac:dyDescent="0.3">
      <c r="A553" t="s">
        <v>1118</v>
      </c>
      <c r="B553">
        <v>393</v>
      </c>
    </row>
    <row r="554" spans="1:2" x14ac:dyDescent="0.3">
      <c r="A554" t="s">
        <v>1119</v>
      </c>
      <c r="B554">
        <v>397</v>
      </c>
    </row>
    <row r="555" spans="1:2" x14ac:dyDescent="0.3">
      <c r="A555" t="s">
        <v>1120</v>
      </c>
      <c r="B555">
        <v>2252</v>
      </c>
    </row>
    <row r="556" spans="1:2" x14ac:dyDescent="0.3">
      <c r="A556" t="s">
        <v>1121</v>
      </c>
      <c r="B556">
        <v>828</v>
      </c>
    </row>
    <row r="557" spans="1:2" x14ac:dyDescent="0.3">
      <c r="A557" t="s">
        <v>1122</v>
      </c>
      <c r="B557">
        <v>1044</v>
      </c>
    </row>
    <row r="558" spans="1:2" x14ac:dyDescent="0.3">
      <c r="A558" t="s">
        <v>1123</v>
      </c>
      <c r="B558">
        <v>664</v>
      </c>
    </row>
    <row r="559" spans="1:2" x14ac:dyDescent="0.3">
      <c r="A559" t="s">
        <v>1124</v>
      </c>
      <c r="B559">
        <v>4680</v>
      </c>
    </row>
    <row r="560" spans="1:2" x14ac:dyDescent="0.3">
      <c r="A560" t="s">
        <v>1125</v>
      </c>
      <c r="B560">
        <v>166</v>
      </c>
    </row>
    <row r="561" spans="1:2" x14ac:dyDescent="0.3">
      <c r="A561" t="s">
        <v>1126</v>
      </c>
      <c r="B561">
        <v>17628</v>
      </c>
    </row>
    <row r="562" spans="1:2" x14ac:dyDescent="0.3">
      <c r="A562" t="s">
        <v>1127</v>
      </c>
      <c r="B562">
        <v>444</v>
      </c>
    </row>
    <row r="563" spans="1:2" x14ac:dyDescent="0.3">
      <c r="A563" t="s">
        <v>1128</v>
      </c>
      <c r="B563">
        <v>440</v>
      </c>
    </row>
    <row r="564" spans="1:2" x14ac:dyDescent="0.3">
      <c r="A564" t="s">
        <v>1129</v>
      </c>
      <c r="B564">
        <v>1032</v>
      </c>
    </row>
    <row r="565" spans="1:2" x14ac:dyDescent="0.3">
      <c r="A565" t="s">
        <v>1130</v>
      </c>
      <c r="B565">
        <v>946</v>
      </c>
    </row>
    <row r="566" spans="1:2" x14ac:dyDescent="0.3">
      <c r="A566" t="s">
        <v>1131</v>
      </c>
      <c r="B566">
        <v>661</v>
      </c>
    </row>
    <row r="567" spans="1:2" x14ac:dyDescent="0.3">
      <c r="A567" t="s">
        <v>1132</v>
      </c>
      <c r="B567">
        <v>1222</v>
      </c>
    </row>
    <row r="568" spans="1:2" x14ac:dyDescent="0.3">
      <c r="A568" t="s">
        <v>1133</v>
      </c>
      <c r="B568">
        <v>234</v>
      </c>
    </row>
    <row r="569" spans="1:2" x14ac:dyDescent="0.3">
      <c r="A569" t="s">
        <v>1134</v>
      </c>
      <c r="B569">
        <v>346</v>
      </c>
    </row>
    <row r="570" spans="1:2" x14ac:dyDescent="0.3">
      <c r="A570" t="s">
        <v>1135</v>
      </c>
      <c r="B570">
        <v>2856</v>
      </c>
    </row>
    <row r="571" spans="1:2" x14ac:dyDescent="0.3">
      <c r="A571" t="s">
        <v>1136</v>
      </c>
      <c r="B571">
        <v>4707</v>
      </c>
    </row>
    <row r="572" spans="1:2" x14ac:dyDescent="0.3">
      <c r="A572" t="s">
        <v>1137</v>
      </c>
      <c r="B572">
        <v>107</v>
      </c>
    </row>
    <row r="573" spans="1:2" x14ac:dyDescent="0.3">
      <c r="A573" t="s">
        <v>1138</v>
      </c>
      <c r="B573">
        <v>883</v>
      </c>
    </row>
    <row r="574" spans="1:2" x14ac:dyDescent="0.3">
      <c r="A574" t="s">
        <v>1139</v>
      </c>
      <c r="B574">
        <v>165</v>
      </c>
    </row>
    <row r="575" spans="1:2" x14ac:dyDescent="0.3">
      <c r="A575" t="s">
        <v>1140</v>
      </c>
      <c r="B575">
        <v>1673</v>
      </c>
    </row>
    <row r="576" spans="1:2" x14ac:dyDescent="0.3">
      <c r="A576" t="s">
        <v>1141</v>
      </c>
      <c r="B576">
        <v>1316</v>
      </c>
    </row>
    <row r="577" spans="1:2" x14ac:dyDescent="0.3">
      <c r="A577" t="s">
        <v>1142</v>
      </c>
      <c r="B577">
        <v>504</v>
      </c>
    </row>
    <row r="578" spans="1:2" x14ac:dyDescent="0.3">
      <c r="A578" t="s">
        <v>1143</v>
      </c>
      <c r="B578">
        <v>2024</v>
      </c>
    </row>
    <row r="579" spans="1:2" x14ac:dyDescent="0.3">
      <c r="A579" t="s">
        <v>1144</v>
      </c>
      <c r="B579">
        <v>79</v>
      </c>
    </row>
    <row r="580" spans="1:2" x14ac:dyDescent="0.3">
      <c r="A580" t="s">
        <v>1145</v>
      </c>
      <c r="B580">
        <v>192209</v>
      </c>
    </row>
    <row r="581" spans="1:2" x14ac:dyDescent="0.3">
      <c r="A581" t="s">
        <v>1146</v>
      </c>
      <c r="B581">
        <v>15</v>
      </c>
    </row>
    <row r="582" spans="1:2" x14ac:dyDescent="0.3">
      <c r="A582" t="s">
        <v>1147</v>
      </c>
      <c r="B582">
        <v>4021</v>
      </c>
    </row>
    <row r="583" spans="1:2" x14ac:dyDescent="0.3">
      <c r="A583" t="s">
        <v>1148</v>
      </c>
      <c r="B583">
        <v>1341</v>
      </c>
    </row>
    <row r="584" spans="1:2" x14ac:dyDescent="0.3">
      <c r="A584" t="s">
        <v>1149</v>
      </c>
      <c r="B584">
        <v>2089</v>
      </c>
    </row>
    <row r="585" spans="1:2" x14ac:dyDescent="0.3">
      <c r="A585" t="s">
        <v>1150</v>
      </c>
      <c r="B585">
        <v>1398</v>
      </c>
    </row>
    <row r="586" spans="1:2" x14ac:dyDescent="0.3">
      <c r="A586" t="s">
        <v>1151</v>
      </c>
      <c r="B586">
        <v>6170</v>
      </c>
    </row>
    <row r="587" spans="1:2" x14ac:dyDescent="0.3">
      <c r="A587" t="s">
        <v>1152</v>
      </c>
      <c r="B587">
        <v>4107</v>
      </c>
    </row>
    <row r="588" spans="1:2" x14ac:dyDescent="0.3">
      <c r="A588" t="s">
        <v>1153</v>
      </c>
      <c r="B588">
        <v>669</v>
      </c>
    </row>
    <row r="589" spans="1:2" x14ac:dyDescent="0.3">
      <c r="A589" t="s">
        <v>1154</v>
      </c>
      <c r="B589">
        <v>560</v>
      </c>
    </row>
    <row r="590" spans="1:2" x14ac:dyDescent="0.3">
      <c r="A590" t="s">
        <v>1155</v>
      </c>
      <c r="B590">
        <v>420</v>
      </c>
    </row>
    <row r="591" spans="1:2" x14ac:dyDescent="0.3">
      <c r="A591" t="s">
        <v>1156</v>
      </c>
      <c r="B591">
        <v>8576</v>
      </c>
    </row>
    <row r="592" spans="1:2" x14ac:dyDescent="0.3">
      <c r="A592" t="s">
        <v>1157</v>
      </c>
      <c r="B592">
        <v>1430</v>
      </c>
    </row>
    <row r="593" spans="1:2" x14ac:dyDescent="0.3">
      <c r="A593" t="s">
        <v>1158</v>
      </c>
      <c r="B593">
        <v>4156</v>
      </c>
    </row>
    <row r="594" spans="1:2" x14ac:dyDescent="0.3">
      <c r="A594" t="s">
        <v>1159</v>
      </c>
      <c r="B594">
        <v>255</v>
      </c>
    </row>
    <row r="595" spans="1:2" x14ac:dyDescent="0.3">
      <c r="A595" t="s">
        <v>1160</v>
      </c>
      <c r="B595">
        <v>1148</v>
      </c>
    </row>
    <row r="596" spans="1:2" x14ac:dyDescent="0.3">
      <c r="A596" t="s">
        <v>1161</v>
      </c>
      <c r="B596">
        <v>6937</v>
      </c>
    </row>
    <row r="597" spans="1:2" x14ac:dyDescent="0.3">
      <c r="A597" t="s">
        <v>1162</v>
      </c>
      <c r="B597">
        <v>4447</v>
      </c>
    </row>
    <row r="598" spans="1:2" x14ac:dyDescent="0.3">
      <c r="A598" t="s">
        <v>1163</v>
      </c>
      <c r="B598">
        <v>86</v>
      </c>
    </row>
    <row r="599" spans="1:2" x14ac:dyDescent="0.3">
      <c r="A599" t="s">
        <v>1164</v>
      </c>
      <c r="B599">
        <v>309</v>
      </c>
    </row>
    <row r="600" spans="1:2" x14ac:dyDescent="0.3">
      <c r="A600" t="s">
        <v>1165</v>
      </c>
      <c r="B600">
        <v>11733</v>
      </c>
    </row>
    <row r="601" spans="1:2" x14ac:dyDescent="0.3">
      <c r="A601" t="s">
        <v>1166</v>
      </c>
      <c r="B601">
        <v>2959</v>
      </c>
    </row>
    <row r="602" spans="1:2" x14ac:dyDescent="0.3">
      <c r="A602" t="s">
        <v>1167</v>
      </c>
      <c r="B602">
        <v>476</v>
      </c>
    </row>
    <row r="603" spans="1:2" x14ac:dyDescent="0.3">
      <c r="A603" t="s">
        <v>1168</v>
      </c>
      <c r="B603">
        <v>664</v>
      </c>
    </row>
    <row r="604" spans="1:2" x14ac:dyDescent="0.3">
      <c r="A604" t="s">
        <v>1169</v>
      </c>
      <c r="B604">
        <v>467</v>
      </c>
    </row>
    <row r="605" spans="1:2" x14ac:dyDescent="0.3">
      <c r="A605" t="s">
        <v>1170</v>
      </c>
      <c r="B605">
        <v>4197</v>
      </c>
    </row>
    <row r="606" spans="1:2" x14ac:dyDescent="0.3">
      <c r="A606" t="s">
        <v>1171</v>
      </c>
      <c r="B606">
        <v>139</v>
      </c>
    </row>
    <row r="607" spans="1:2" x14ac:dyDescent="0.3">
      <c r="A607" t="s">
        <v>1172</v>
      </c>
      <c r="B607">
        <v>162</v>
      </c>
    </row>
    <row r="608" spans="1:2" x14ac:dyDescent="0.3">
      <c r="A608" t="s">
        <v>1173</v>
      </c>
      <c r="B608">
        <v>728</v>
      </c>
    </row>
    <row r="609" spans="1:2" x14ac:dyDescent="0.3">
      <c r="A609" t="s">
        <v>1174</v>
      </c>
      <c r="B609">
        <v>858</v>
      </c>
    </row>
    <row r="610" spans="1:2" x14ac:dyDescent="0.3">
      <c r="A610" t="s">
        <v>1175</v>
      </c>
      <c r="B610">
        <v>5079</v>
      </c>
    </row>
    <row r="611" spans="1:2" x14ac:dyDescent="0.3">
      <c r="A611" t="s">
        <v>1176</v>
      </c>
      <c r="B611">
        <v>1889</v>
      </c>
    </row>
    <row r="612" spans="1:2" x14ac:dyDescent="0.3">
      <c r="A612" t="s">
        <v>1177</v>
      </c>
      <c r="B612">
        <v>511</v>
      </c>
    </row>
    <row r="613" spans="1:2" x14ac:dyDescent="0.3">
      <c r="A613" t="s">
        <v>1178</v>
      </c>
      <c r="B613">
        <v>17386</v>
      </c>
    </row>
    <row r="614" spans="1:2" x14ac:dyDescent="0.3">
      <c r="A614" t="s">
        <v>1179</v>
      </c>
      <c r="B614">
        <v>3930</v>
      </c>
    </row>
    <row r="615" spans="1:2" x14ac:dyDescent="0.3">
      <c r="A615" t="s">
        <v>1180</v>
      </c>
      <c r="B615">
        <v>2285</v>
      </c>
    </row>
    <row r="616" spans="1:2" x14ac:dyDescent="0.3">
      <c r="A616" t="s">
        <v>1181</v>
      </c>
      <c r="B616">
        <v>1905</v>
      </c>
    </row>
    <row r="617" spans="1:2" x14ac:dyDescent="0.3">
      <c r="A617" t="s">
        <v>1182</v>
      </c>
      <c r="B617">
        <v>971</v>
      </c>
    </row>
    <row r="618" spans="1:2" x14ac:dyDescent="0.3">
      <c r="A618" t="s">
        <v>1183</v>
      </c>
      <c r="B618">
        <v>11157</v>
      </c>
    </row>
    <row r="619" spans="1:2" x14ac:dyDescent="0.3">
      <c r="A619" t="s">
        <v>1184</v>
      </c>
      <c r="B619">
        <v>982</v>
      </c>
    </row>
    <row r="620" spans="1:2" x14ac:dyDescent="0.3">
      <c r="A620" t="s">
        <v>1185</v>
      </c>
      <c r="B620">
        <v>356</v>
      </c>
    </row>
    <row r="621" spans="1:2" x14ac:dyDescent="0.3">
      <c r="A621" t="s">
        <v>1186</v>
      </c>
      <c r="B621">
        <v>157</v>
      </c>
    </row>
    <row r="622" spans="1:2" x14ac:dyDescent="0.3">
      <c r="A622" t="s">
        <v>1187</v>
      </c>
      <c r="B622">
        <v>81</v>
      </c>
    </row>
    <row r="623" spans="1:2" x14ac:dyDescent="0.3">
      <c r="A623" t="s">
        <v>1188</v>
      </c>
      <c r="B623">
        <v>1972</v>
      </c>
    </row>
    <row r="624" spans="1:2" x14ac:dyDescent="0.3">
      <c r="A624" t="s">
        <v>1189</v>
      </c>
      <c r="B624">
        <v>282</v>
      </c>
    </row>
    <row r="625" spans="1:2" x14ac:dyDescent="0.3">
      <c r="A625" t="s">
        <v>1190</v>
      </c>
      <c r="B625">
        <v>2215</v>
      </c>
    </row>
    <row r="626" spans="1:2" x14ac:dyDescent="0.3">
      <c r="A626" t="s">
        <v>1191</v>
      </c>
      <c r="B626">
        <v>1212</v>
      </c>
    </row>
    <row r="627" spans="1:2" x14ac:dyDescent="0.3">
      <c r="A627" t="s">
        <v>1192</v>
      </c>
      <c r="B627">
        <v>6178</v>
      </c>
    </row>
    <row r="628" spans="1:2" x14ac:dyDescent="0.3">
      <c r="A628" t="s">
        <v>1193</v>
      </c>
      <c r="B628">
        <v>598</v>
      </c>
    </row>
    <row r="629" spans="1:2" x14ac:dyDescent="0.3">
      <c r="A629" t="s">
        <v>1194</v>
      </c>
      <c r="B629">
        <v>317</v>
      </c>
    </row>
    <row r="630" spans="1:2" x14ac:dyDescent="0.3">
      <c r="A630" t="s">
        <v>1195</v>
      </c>
      <c r="B630">
        <v>136</v>
      </c>
    </row>
    <row r="631" spans="1:2" x14ac:dyDescent="0.3">
      <c r="A631" t="s">
        <v>1196</v>
      </c>
      <c r="B631">
        <v>53</v>
      </c>
    </row>
    <row r="632" spans="1:2" x14ac:dyDescent="0.3">
      <c r="A632" t="s">
        <v>1197</v>
      </c>
      <c r="B632">
        <v>271</v>
      </c>
    </row>
    <row r="633" spans="1:2" x14ac:dyDescent="0.3">
      <c r="A633" t="s">
        <v>1198</v>
      </c>
      <c r="B633">
        <v>315</v>
      </c>
    </row>
    <row r="634" spans="1:2" x14ac:dyDescent="0.3">
      <c r="A634" t="s">
        <v>1199</v>
      </c>
      <c r="B634">
        <v>162</v>
      </c>
    </row>
    <row r="635" spans="1:2" x14ac:dyDescent="0.3">
      <c r="A635" t="s">
        <v>1200</v>
      </c>
      <c r="B635">
        <v>200</v>
      </c>
    </row>
    <row r="636" spans="1:2" x14ac:dyDescent="0.3">
      <c r="A636" t="s">
        <v>1201</v>
      </c>
      <c r="B636">
        <v>521</v>
      </c>
    </row>
    <row r="637" spans="1:2" x14ac:dyDescent="0.3">
      <c r="A637" t="s">
        <v>1202</v>
      </c>
      <c r="B637">
        <v>156</v>
      </c>
    </row>
    <row r="638" spans="1:2" x14ac:dyDescent="0.3">
      <c r="A638" t="s">
        <v>1203</v>
      </c>
      <c r="B638">
        <v>178</v>
      </c>
    </row>
    <row r="639" spans="1:2" x14ac:dyDescent="0.3">
      <c r="A639" t="s">
        <v>1204</v>
      </c>
      <c r="B639">
        <v>120</v>
      </c>
    </row>
    <row r="640" spans="1:2" x14ac:dyDescent="0.3">
      <c r="A640" t="s">
        <v>1205</v>
      </c>
      <c r="B640">
        <v>282</v>
      </c>
    </row>
    <row r="641" spans="1:2" x14ac:dyDescent="0.3">
      <c r="A641" t="s">
        <v>1206</v>
      </c>
      <c r="B641">
        <v>107</v>
      </c>
    </row>
    <row r="642" spans="1:2" x14ac:dyDescent="0.3">
      <c r="A642" t="s">
        <v>1207</v>
      </c>
      <c r="B642">
        <v>703</v>
      </c>
    </row>
    <row r="643" spans="1:2" x14ac:dyDescent="0.3">
      <c r="A643" t="s">
        <v>1208</v>
      </c>
      <c r="B643">
        <v>170</v>
      </c>
    </row>
    <row r="644" spans="1:2" x14ac:dyDescent="0.3">
      <c r="A644" t="s">
        <v>1209</v>
      </c>
      <c r="B644">
        <v>368</v>
      </c>
    </row>
    <row r="645" spans="1:2" x14ac:dyDescent="0.3">
      <c r="A645" t="s">
        <v>1210</v>
      </c>
      <c r="B645">
        <v>351</v>
      </c>
    </row>
    <row r="646" spans="1:2" x14ac:dyDescent="0.3">
      <c r="A646" t="s">
        <v>1211</v>
      </c>
      <c r="B646">
        <v>1478</v>
      </c>
    </row>
    <row r="647" spans="1:2" x14ac:dyDescent="0.3">
      <c r="A647" t="s">
        <v>1212</v>
      </c>
      <c r="B647">
        <v>260</v>
      </c>
    </row>
    <row r="648" spans="1:2" x14ac:dyDescent="0.3">
      <c r="A648" t="s">
        <v>1213</v>
      </c>
      <c r="B648">
        <v>1754</v>
      </c>
    </row>
    <row r="649" spans="1:2" x14ac:dyDescent="0.3">
      <c r="A649" t="s">
        <v>1214</v>
      </c>
      <c r="B649">
        <v>264</v>
      </c>
    </row>
    <row r="650" spans="1:2" x14ac:dyDescent="0.3">
      <c r="A650" t="s">
        <v>1215</v>
      </c>
      <c r="B650">
        <v>1861</v>
      </c>
    </row>
    <row r="651" spans="1:2" x14ac:dyDescent="0.3">
      <c r="A651" t="s">
        <v>1216</v>
      </c>
      <c r="B651">
        <v>3364</v>
      </c>
    </row>
    <row r="652" spans="1:2" x14ac:dyDescent="0.3">
      <c r="A652" t="s">
        <v>1217</v>
      </c>
      <c r="B652">
        <v>1527</v>
      </c>
    </row>
    <row r="653" spans="1:2" x14ac:dyDescent="0.3">
      <c r="A653" t="s">
        <v>1218</v>
      </c>
      <c r="B653">
        <v>888</v>
      </c>
    </row>
    <row r="654" spans="1:2" x14ac:dyDescent="0.3">
      <c r="A654" t="s">
        <v>1219</v>
      </c>
      <c r="B654">
        <v>8325</v>
      </c>
    </row>
    <row r="655" spans="1:2" x14ac:dyDescent="0.3">
      <c r="A655" t="s">
        <v>1220</v>
      </c>
      <c r="B655">
        <v>24175</v>
      </c>
    </row>
    <row r="656" spans="1:2" x14ac:dyDescent="0.3">
      <c r="A656" t="s">
        <v>1221</v>
      </c>
      <c r="B656">
        <v>42799</v>
      </c>
    </row>
    <row r="657" spans="1:2" x14ac:dyDescent="0.3">
      <c r="A657" t="s">
        <v>1222</v>
      </c>
      <c r="B657">
        <v>2295</v>
      </c>
    </row>
    <row r="658" spans="1:2" x14ac:dyDescent="0.3">
      <c r="A658" t="s">
        <v>1223</v>
      </c>
      <c r="B658">
        <v>3163</v>
      </c>
    </row>
    <row r="659" spans="1:2" x14ac:dyDescent="0.3">
      <c r="A659" t="s">
        <v>1224</v>
      </c>
      <c r="B659">
        <v>271</v>
      </c>
    </row>
    <row r="660" spans="1:2" x14ac:dyDescent="0.3">
      <c r="A660" t="s">
        <v>1225</v>
      </c>
      <c r="B660">
        <v>2481</v>
      </c>
    </row>
    <row r="661" spans="1:2" x14ac:dyDescent="0.3">
      <c r="A661" t="s">
        <v>1226</v>
      </c>
      <c r="B661">
        <v>1915</v>
      </c>
    </row>
    <row r="662" spans="1:2" x14ac:dyDescent="0.3">
      <c r="A662" t="s">
        <v>1227</v>
      </c>
      <c r="B662">
        <v>798</v>
      </c>
    </row>
    <row r="663" spans="1:2" x14ac:dyDescent="0.3">
      <c r="A663" t="s">
        <v>1228</v>
      </c>
      <c r="B663">
        <v>2487</v>
      </c>
    </row>
    <row r="664" spans="1:2" x14ac:dyDescent="0.3">
      <c r="A664" t="s">
        <v>1229</v>
      </c>
      <c r="B664">
        <v>582</v>
      </c>
    </row>
    <row r="665" spans="1:2" x14ac:dyDescent="0.3">
      <c r="A665" t="s">
        <v>1230</v>
      </c>
      <c r="B665">
        <v>779</v>
      </c>
    </row>
    <row r="666" spans="1:2" x14ac:dyDescent="0.3">
      <c r="A666" t="s">
        <v>1231</v>
      </c>
      <c r="B666">
        <v>1949</v>
      </c>
    </row>
    <row r="667" spans="1:2" x14ac:dyDescent="0.3">
      <c r="A667" t="s">
        <v>1232</v>
      </c>
      <c r="B667">
        <v>549</v>
      </c>
    </row>
    <row r="668" spans="1:2" x14ac:dyDescent="0.3">
      <c r="A668" t="s">
        <v>1233</v>
      </c>
      <c r="B668">
        <v>40602</v>
      </c>
    </row>
    <row r="669" spans="1:2" x14ac:dyDescent="0.3">
      <c r="A669" t="s">
        <v>1234</v>
      </c>
      <c r="B669">
        <v>9158</v>
      </c>
    </row>
    <row r="670" spans="1:2" x14ac:dyDescent="0.3">
      <c r="A670" t="s">
        <v>1235</v>
      </c>
      <c r="B670">
        <v>4116</v>
      </c>
    </row>
    <row r="671" spans="1:2" x14ac:dyDescent="0.3">
      <c r="A671" t="s">
        <v>1236</v>
      </c>
      <c r="B671">
        <v>2910</v>
      </c>
    </row>
    <row r="672" spans="1:2" x14ac:dyDescent="0.3">
      <c r="A672" t="s">
        <v>1237</v>
      </c>
      <c r="B672">
        <v>233</v>
      </c>
    </row>
    <row r="673" spans="1:2" x14ac:dyDescent="0.3">
      <c r="A673" t="s">
        <v>1238</v>
      </c>
      <c r="B673">
        <v>158</v>
      </c>
    </row>
    <row r="674" spans="1:2" x14ac:dyDescent="0.3">
      <c r="A674" t="s">
        <v>1239</v>
      </c>
      <c r="B674">
        <v>4926</v>
      </c>
    </row>
    <row r="675" spans="1:2" x14ac:dyDescent="0.3">
      <c r="A675" t="s">
        <v>1240</v>
      </c>
      <c r="B675">
        <v>2307</v>
      </c>
    </row>
    <row r="676" spans="1:2" x14ac:dyDescent="0.3">
      <c r="A676" t="s">
        <v>1241</v>
      </c>
      <c r="B676">
        <v>3277</v>
      </c>
    </row>
    <row r="677" spans="1:2" x14ac:dyDescent="0.3">
      <c r="A677" t="s">
        <v>1242</v>
      </c>
      <c r="B677">
        <v>1179</v>
      </c>
    </row>
    <row r="678" spans="1:2" x14ac:dyDescent="0.3">
      <c r="A678" t="s">
        <v>1243</v>
      </c>
      <c r="B678">
        <v>1119</v>
      </c>
    </row>
    <row r="679" spans="1:2" x14ac:dyDescent="0.3">
      <c r="A679" t="s">
        <v>1244</v>
      </c>
      <c r="B679">
        <v>245</v>
      </c>
    </row>
    <row r="680" spans="1:2" x14ac:dyDescent="0.3">
      <c r="A680" t="s">
        <v>1245</v>
      </c>
      <c r="B680">
        <v>4209</v>
      </c>
    </row>
    <row r="681" spans="1:2" x14ac:dyDescent="0.3">
      <c r="A681" t="s">
        <v>1246</v>
      </c>
      <c r="B681">
        <v>210</v>
      </c>
    </row>
    <row r="682" spans="1:2" x14ac:dyDescent="0.3">
      <c r="A682" t="s">
        <v>1247</v>
      </c>
      <c r="B682">
        <v>9530</v>
      </c>
    </row>
    <row r="683" spans="1:2" x14ac:dyDescent="0.3">
      <c r="A683" t="s">
        <v>1248</v>
      </c>
      <c r="B683">
        <v>111</v>
      </c>
    </row>
    <row r="684" spans="1:2" x14ac:dyDescent="0.3">
      <c r="A684" t="s">
        <v>1249</v>
      </c>
      <c r="B684">
        <v>48933</v>
      </c>
    </row>
    <row r="685" spans="1:2" x14ac:dyDescent="0.3">
      <c r="A685" t="s">
        <v>1250</v>
      </c>
      <c r="B685">
        <v>1025</v>
      </c>
    </row>
    <row r="686" spans="1:2" x14ac:dyDescent="0.3">
      <c r="A686" t="s">
        <v>1251</v>
      </c>
      <c r="B686">
        <v>220</v>
      </c>
    </row>
    <row r="687" spans="1:2" x14ac:dyDescent="0.3">
      <c r="A687" t="s">
        <v>1252</v>
      </c>
      <c r="B687">
        <v>355</v>
      </c>
    </row>
    <row r="688" spans="1:2" x14ac:dyDescent="0.3">
      <c r="A688" t="s">
        <v>1253</v>
      </c>
      <c r="B688">
        <v>1457</v>
      </c>
    </row>
    <row r="689" spans="1:2" x14ac:dyDescent="0.3">
      <c r="A689" t="s">
        <v>1254</v>
      </c>
      <c r="B689">
        <v>527</v>
      </c>
    </row>
    <row r="690" spans="1:2" x14ac:dyDescent="0.3">
      <c r="A690" t="s">
        <v>1255</v>
      </c>
      <c r="B690">
        <v>1282</v>
      </c>
    </row>
    <row r="691" spans="1:2" x14ac:dyDescent="0.3">
      <c r="A691" t="s">
        <v>1256</v>
      </c>
      <c r="B691">
        <v>680</v>
      </c>
    </row>
    <row r="692" spans="1:2" x14ac:dyDescent="0.3">
      <c r="A692" t="s">
        <v>1257</v>
      </c>
      <c r="B692">
        <v>540</v>
      </c>
    </row>
    <row r="693" spans="1:2" x14ac:dyDescent="0.3">
      <c r="A693" t="s">
        <v>1258</v>
      </c>
      <c r="B693">
        <v>2040</v>
      </c>
    </row>
    <row r="694" spans="1:2" x14ac:dyDescent="0.3">
      <c r="A694" t="s">
        <v>1259</v>
      </c>
      <c r="B694">
        <v>1056</v>
      </c>
    </row>
    <row r="695" spans="1:2" x14ac:dyDescent="0.3">
      <c r="A695" t="s">
        <v>1260</v>
      </c>
      <c r="B695">
        <v>56</v>
      </c>
    </row>
    <row r="696" spans="1:2" x14ac:dyDescent="0.3">
      <c r="A696" t="s">
        <v>1261</v>
      </c>
      <c r="B696">
        <v>1067</v>
      </c>
    </row>
    <row r="697" spans="1:2" x14ac:dyDescent="0.3">
      <c r="A697" t="s">
        <v>1262</v>
      </c>
      <c r="B697">
        <v>353</v>
      </c>
    </row>
    <row r="698" spans="1:2" x14ac:dyDescent="0.3">
      <c r="A698" t="s">
        <v>1263</v>
      </c>
      <c r="B698">
        <v>513</v>
      </c>
    </row>
    <row r="699" spans="1:2" x14ac:dyDescent="0.3">
      <c r="A699" t="s">
        <v>1264</v>
      </c>
      <c r="B699">
        <v>5247</v>
      </c>
    </row>
    <row r="700" spans="1:2" x14ac:dyDescent="0.3">
      <c r="A700" t="s">
        <v>1265</v>
      </c>
      <c r="B700">
        <v>393</v>
      </c>
    </row>
    <row r="701" spans="1:2" x14ac:dyDescent="0.3">
      <c r="A701" t="s">
        <v>1266</v>
      </c>
      <c r="B701">
        <v>894</v>
      </c>
    </row>
    <row r="702" spans="1:2" x14ac:dyDescent="0.3">
      <c r="A702" t="s">
        <v>1267</v>
      </c>
      <c r="B702">
        <v>708</v>
      </c>
    </row>
    <row r="703" spans="1:2" x14ac:dyDescent="0.3">
      <c r="A703" t="s">
        <v>1268</v>
      </c>
      <c r="B703">
        <v>365</v>
      </c>
    </row>
    <row r="704" spans="1:2" x14ac:dyDescent="0.3">
      <c r="A704" t="s">
        <v>1269</v>
      </c>
      <c r="B704">
        <v>315</v>
      </c>
    </row>
    <row r="705" spans="1:2" x14ac:dyDescent="0.3">
      <c r="A705" t="s">
        <v>1270</v>
      </c>
      <c r="B705">
        <v>561</v>
      </c>
    </row>
    <row r="706" spans="1:2" x14ac:dyDescent="0.3">
      <c r="A706" t="s">
        <v>1271</v>
      </c>
      <c r="B706">
        <v>505</v>
      </c>
    </row>
    <row r="707" spans="1:2" x14ac:dyDescent="0.3">
      <c r="A707" t="s">
        <v>1272</v>
      </c>
      <c r="B707">
        <v>739</v>
      </c>
    </row>
    <row r="708" spans="1:2" x14ac:dyDescent="0.3">
      <c r="A708" t="s">
        <v>1273</v>
      </c>
      <c r="B708">
        <v>1324</v>
      </c>
    </row>
    <row r="709" spans="1:2" x14ac:dyDescent="0.3">
      <c r="A709" t="s">
        <v>1274</v>
      </c>
      <c r="B709">
        <v>4611</v>
      </c>
    </row>
    <row r="710" spans="1:2" x14ac:dyDescent="0.3">
      <c r="A710" t="s">
        <v>1275</v>
      </c>
      <c r="B710">
        <v>257</v>
      </c>
    </row>
    <row r="711" spans="1:2" x14ac:dyDescent="0.3">
      <c r="A711" t="s">
        <v>1276</v>
      </c>
      <c r="B711">
        <v>2330</v>
      </c>
    </row>
    <row r="712" spans="1:2" x14ac:dyDescent="0.3">
      <c r="A712" t="s">
        <v>1277</v>
      </c>
      <c r="B712">
        <v>5033</v>
      </c>
    </row>
    <row r="713" spans="1:2" x14ac:dyDescent="0.3">
      <c r="A713" t="s">
        <v>1278</v>
      </c>
      <c r="B713">
        <v>6271</v>
      </c>
    </row>
    <row r="714" spans="1:2" x14ac:dyDescent="0.3">
      <c r="A714" t="s">
        <v>1279</v>
      </c>
      <c r="B714">
        <v>1898</v>
      </c>
    </row>
    <row r="715" spans="1:2" x14ac:dyDescent="0.3">
      <c r="A715" t="s">
        <v>1280</v>
      </c>
      <c r="B715">
        <v>1199</v>
      </c>
    </row>
    <row r="716" spans="1:2" x14ac:dyDescent="0.3">
      <c r="A716" t="s">
        <v>1281</v>
      </c>
      <c r="B716">
        <v>343</v>
      </c>
    </row>
    <row r="717" spans="1:2" x14ac:dyDescent="0.3">
      <c r="A717" t="s">
        <v>1282</v>
      </c>
      <c r="B717">
        <v>1904</v>
      </c>
    </row>
    <row r="718" spans="1:2" x14ac:dyDescent="0.3">
      <c r="A718" t="s">
        <v>1283</v>
      </c>
      <c r="B718">
        <v>6692</v>
      </c>
    </row>
    <row r="719" spans="1:2" x14ac:dyDescent="0.3">
      <c r="A719" t="s">
        <v>1284</v>
      </c>
      <c r="B719">
        <v>405</v>
      </c>
    </row>
    <row r="720" spans="1:2" x14ac:dyDescent="0.3">
      <c r="A720" t="s">
        <v>1285</v>
      </c>
      <c r="B720">
        <v>1179</v>
      </c>
    </row>
    <row r="721" spans="1:2" x14ac:dyDescent="0.3">
      <c r="A721" t="s">
        <v>1286</v>
      </c>
      <c r="B721">
        <v>561</v>
      </c>
    </row>
    <row r="722" spans="1:2" x14ac:dyDescent="0.3">
      <c r="A722" t="s">
        <v>1287</v>
      </c>
      <c r="B722">
        <v>633</v>
      </c>
    </row>
    <row r="723" spans="1:2" x14ac:dyDescent="0.3">
      <c r="A723" t="s">
        <v>1288</v>
      </c>
      <c r="B723">
        <v>8355</v>
      </c>
    </row>
    <row r="724" spans="1:2" x14ac:dyDescent="0.3">
      <c r="A724" t="s">
        <v>1289</v>
      </c>
      <c r="B724">
        <v>73054</v>
      </c>
    </row>
    <row r="725" spans="1:2" x14ac:dyDescent="0.3">
      <c r="A725" t="s">
        <v>1290</v>
      </c>
      <c r="B725">
        <v>1054</v>
      </c>
    </row>
    <row r="726" spans="1:2" x14ac:dyDescent="0.3">
      <c r="A726" t="s">
        <v>1291</v>
      </c>
      <c r="B726">
        <v>548</v>
      </c>
    </row>
    <row r="727" spans="1:2" x14ac:dyDescent="0.3">
      <c r="A727" t="s">
        <v>1292</v>
      </c>
      <c r="B727">
        <v>10361</v>
      </c>
    </row>
    <row r="728" spans="1:2" x14ac:dyDescent="0.3">
      <c r="A728" t="s">
        <v>1293</v>
      </c>
      <c r="B728">
        <v>656</v>
      </c>
    </row>
    <row r="729" spans="1:2" x14ac:dyDescent="0.3">
      <c r="A729" t="s">
        <v>1294</v>
      </c>
      <c r="B729">
        <v>518</v>
      </c>
    </row>
    <row r="730" spans="1:2" x14ac:dyDescent="0.3">
      <c r="A730" t="s">
        <v>1295</v>
      </c>
      <c r="B730">
        <v>94</v>
      </c>
    </row>
    <row r="731" spans="1:2" x14ac:dyDescent="0.3">
      <c r="A731" t="s">
        <v>1296</v>
      </c>
      <c r="B731">
        <v>343</v>
      </c>
    </row>
    <row r="732" spans="1:2" x14ac:dyDescent="0.3">
      <c r="A732" t="s">
        <v>1297</v>
      </c>
      <c r="B732">
        <v>572</v>
      </c>
    </row>
    <row r="733" spans="1:2" x14ac:dyDescent="0.3">
      <c r="A733" t="s">
        <v>1298</v>
      </c>
      <c r="B733">
        <v>3423</v>
      </c>
    </row>
    <row r="734" spans="1:2" x14ac:dyDescent="0.3">
      <c r="A734" t="s">
        <v>1299</v>
      </c>
      <c r="B734">
        <v>966</v>
      </c>
    </row>
    <row r="735" spans="1:2" x14ac:dyDescent="0.3">
      <c r="A735" t="s">
        <v>1300</v>
      </c>
      <c r="B735">
        <v>1786</v>
      </c>
    </row>
    <row r="736" spans="1:2" x14ac:dyDescent="0.3">
      <c r="A736" t="s">
        <v>1301</v>
      </c>
      <c r="B736">
        <v>2993</v>
      </c>
    </row>
    <row r="737" spans="1:2" x14ac:dyDescent="0.3">
      <c r="A737" t="s">
        <v>1302</v>
      </c>
      <c r="B737">
        <v>596</v>
      </c>
    </row>
    <row r="738" spans="1:2" x14ac:dyDescent="0.3">
      <c r="A738" t="s">
        <v>1303</v>
      </c>
      <c r="B738">
        <v>3584</v>
      </c>
    </row>
    <row r="739" spans="1:2" x14ac:dyDescent="0.3">
      <c r="A739" t="s">
        <v>1304</v>
      </c>
      <c r="B739">
        <v>738</v>
      </c>
    </row>
    <row r="740" spans="1:2" x14ac:dyDescent="0.3">
      <c r="A740" t="s">
        <v>1305</v>
      </c>
      <c r="B740">
        <v>284</v>
      </c>
    </row>
    <row r="741" spans="1:2" x14ac:dyDescent="0.3">
      <c r="A741" t="s">
        <v>1306</v>
      </c>
      <c r="B741">
        <v>1343</v>
      </c>
    </row>
    <row r="742" spans="1:2" x14ac:dyDescent="0.3">
      <c r="A742" t="s">
        <v>1307</v>
      </c>
      <c r="B742">
        <v>671</v>
      </c>
    </row>
    <row r="743" spans="1:2" x14ac:dyDescent="0.3">
      <c r="A743" t="s">
        <v>1308</v>
      </c>
      <c r="B743">
        <v>474</v>
      </c>
    </row>
    <row r="744" spans="1:2" x14ac:dyDescent="0.3">
      <c r="A744" t="s">
        <v>1309</v>
      </c>
      <c r="B744">
        <v>28452</v>
      </c>
    </row>
    <row r="745" spans="1:2" x14ac:dyDescent="0.3">
      <c r="A745" t="s">
        <v>1310</v>
      </c>
      <c r="B745">
        <v>601</v>
      </c>
    </row>
    <row r="746" spans="1:2" x14ac:dyDescent="0.3">
      <c r="A746" t="s">
        <v>1311</v>
      </c>
      <c r="B746">
        <v>1318</v>
      </c>
    </row>
    <row r="747" spans="1:2" x14ac:dyDescent="0.3">
      <c r="A747" t="s">
        <v>1312</v>
      </c>
      <c r="B747">
        <v>4692</v>
      </c>
    </row>
    <row r="748" spans="1:2" x14ac:dyDescent="0.3">
      <c r="A748" t="s">
        <v>1313</v>
      </c>
      <c r="B748">
        <v>1839</v>
      </c>
    </row>
    <row r="749" spans="1:2" x14ac:dyDescent="0.3">
      <c r="A749" t="s">
        <v>1314</v>
      </c>
      <c r="B749">
        <v>1860</v>
      </c>
    </row>
    <row r="750" spans="1:2" x14ac:dyDescent="0.3">
      <c r="A750" t="s">
        <v>1315</v>
      </c>
      <c r="B750">
        <v>721</v>
      </c>
    </row>
    <row r="751" spans="1:2" x14ac:dyDescent="0.3">
      <c r="A751" t="s">
        <v>1316</v>
      </c>
      <c r="B751">
        <v>4088</v>
      </c>
    </row>
    <row r="752" spans="1:2" x14ac:dyDescent="0.3">
      <c r="A752" t="s">
        <v>1317</v>
      </c>
      <c r="B752">
        <v>531</v>
      </c>
    </row>
    <row r="753" spans="1:2" x14ac:dyDescent="0.3">
      <c r="A753" t="s">
        <v>1318</v>
      </c>
      <c r="B753">
        <v>1636</v>
      </c>
    </row>
    <row r="754" spans="1:2" x14ac:dyDescent="0.3">
      <c r="A754" t="s">
        <v>1319</v>
      </c>
      <c r="B754">
        <v>339</v>
      </c>
    </row>
    <row r="755" spans="1:2" x14ac:dyDescent="0.3">
      <c r="A755" t="s">
        <v>1320</v>
      </c>
      <c r="B755">
        <v>1912</v>
      </c>
    </row>
    <row r="756" spans="1:2" x14ac:dyDescent="0.3">
      <c r="A756" t="s">
        <v>1321</v>
      </c>
      <c r="B756">
        <v>384</v>
      </c>
    </row>
    <row r="757" spans="1:2" x14ac:dyDescent="0.3">
      <c r="A757" t="s">
        <v>1322</v>
      </c>
      <c r="B757">
        <v>1989</v>
      </c>
    </row>
    <row r="758" spans="1:2" x14ac:dyDescent="0.3">
      <c r="A758" t="s">
        <v>1323</v>
      </c>
      <c r="B758">
        <v>3627</v>
      </c>
    </row>
    <row r="759" spans="1:2" x14ac:dyDescent="0.3">
      <c r="A759" t="s">
        <v>1324</v>
      </c>
      <c r="B759">
        <v>192</v>
      </c>
    </row>
    <row r="760" spans="1:2" x14ac:dyDescent="0.3">
      <c r="A760" t="s">
        <v>1325</v>
      </c>
      <c r="B760">
        <v>276</v>
      </c>
    </row>
    <row r="761" spans="1:2" x14ac:dyDescent="0.3">
      <c r="A761" t="s">
        <v>1326</v>
      </c>
      <c r="B761">
        <v>6489</v>
      </c>
    </row>
    <row r="762" spans="1:2" x14ac:dyDescent="0.3">
      <c r="A762" t="s">
        <v>1327</v>
      </c>
      <c r="B762">
        <v>7520</v>
      </c>
    </row>
    <row r="763" spans="1:2" x14ac:dyDescent="0.3">
      <c r="A763" t="s">
        <v>1328</v>
      </c>
      <c r="B763">
        <v>528</v>
      </c>
    </row>
    <row r="764" spans="1:2" x14ac:dyDescent="0.3">
      <c r="A764" t="s">
        <v>1329</v>
      </c>
      <c r="B764">
        <v>2169</v>
      </c>
    </row>
    <row r="765" spans="1:2" x14ac:dyDescent="0.3">
      <c r="A765" t="s">
        <v>1330</v>
      </c>
      <c r="B765">
        <v>237</v>
      </c>
    </row>
    <row r="766" spans="1:2" x14ac:dyDescent="0.3">
      <c r="A766" t="s">
        <v>1331</v>
      </c>
      <c r="B766">
        <v>729</v>
      </c>
    </row>
    <row r="767" spans="1:2" x14ac:dyDescent="0.3">
      <c r="A767" t="s">
        <v>1332</v>
      </c>
      <c r="B767">
        <v>1966</v>
      </c>
    </row>
    <row r="768" spans="1:2" x14ac:dyDescent="0.3">
      <c r="A768" t="s">
        <v>1333</v>
      </c>
      <c r="B768">
        <v>1069</v>
      </c>
    </row>
    <row r="769" spans="1:2" x14ac:dyDescent="0.3">
      <c r="A769" t="s">
        <v>1334</v>
      </c>
      <c r="B769">
        <v>1138</v>
      </c>
    </row>
    <row r="770" spans="1:2" x14ac:dyDescent="0.3">
      <c r="A770" t="s">
        <v>1335</v>
      </c>
      <c r="B770">
        <v>1023</v>
      </c>
    </row>
    <row r="771" spans="1:2" x14ac:dyDescent="0.3">
      <c r="A771" t="s">
        <v>1336</v>
      </c>
      <c r="B771">
        <v>280</v>
      </c>
    </row>
    <row r="772" spans="1:2" x14ac:dyDescent="0.3">
      <c r="A772" t="s">
        <v>1337</v>
      </c>
      <c r="B772">
        <v>503</v>
      </c>
    </row>
    <row r="773" spans="1:2" x14ac:dyDescent="0.3">
      <c r="A773" t="s">
        <v>1338</v>
      </c>
      <c r="B773">
        <v>911</v>
      </c>
    </row>
    <row r="774" spans="1:2" x14ac:dyDescent="0.3">
      <c r="A774" t="s">
        <v>1339</v>
      </c>
      <c r="B774">
        <v>128</v>
      </c>
    </row>
    <row r="775" spans="1:2" x14ac:dyDescent="0.3">
      <c r="A775" t="s">
        <v>1340</v>
      </c>
      <c r="B775">
        <v>264</v>
      </c>
    </row>
    <row r="776" spans="1:2" x14ac:dyDescent="0.3">
      <c r="A776" t="s">
        <v>1341</v>
      </c>
      <c r="B776">
        <v>190</v>
      </c>
    </row>
    <row r="777" spans="1:2" x14ac:dyDescent="0.3">
      <c r="A777" t="s">
        <v>1342</v>
      </c>
      <c r="B777">
        <v>393</v>
      </c>
    </row>
    <row r="778" spans="1:2" x14ac:dyDescent="0.3">
      <c r="A778" t="s">
        <v>1343</v>
      </c>
      <c r="B778">
        <v>1022</v>
      </c>
    </row>
    <row r="779" spans="1:2" x14ac:dyDescent="0.3">
      <c r="A779" t="s">
        <v>1344</v>
      </c>
      <c r="B779">
        <v>279</v>
      </c>
    </row>
    <row r="780" spans="1:2" x14ac:dyDescent="0.3">
      <c r="A780" t="s">
        <v>1345</v>
      </c>
      <c r="B780">
        <v>401</v>
      </c>
    </row>
    <row r="781" spans="1:2" x14ac:dyDescent="0.3">
      <c r="A781" t="s">
        <v>1346</v>
      </c>
      <c r="B781">
        <v>583</v>
      </c>
    </row>
    <row r="782" spans="1:2" x14ac:dyDescent="0.3">
      <c r="A782" t="s">
        <v>1347</v>
      </c>
      <c r="B782">
        <v>962</v>
      </c>
    </row>
    <row r="783" spans="1:2" x14ac:dyDescent="0.3">
      <c r="A783" t="s">
        <v>1348</v>
      </c>
      <c r="B783">
        <v>1070</v>
      </c>
    </row>
    <row r="784" spans="1:2" x14ac:dyDescent="0.3">
      <c r="A784" t="s">
        <v>1349</v>
      </c>
      <c r="B784">
        <v>2152</v>
      </c>
    </row>
    <row r="785" spans="1:2" x14ac:dyDescent="0.3">
      <c r="A785" t="s">
        <v>1350</v>
      </c>
      <c r="B785">
        <v>786</v>
      </c>
    </row>
    <row r="786" spans="1:2" x14ac:dyDescent="0.3">
      <c r="A786" t="s">
        <v>1351</v>
      </c>
      <c r="B786">
        <v>3955</v>
      </c>
    </row>
    <row r="787" spans="1:2" x14ac:dyDescent="0.3">
      <c r="A787" t="s">
        <v>1352</v>
      </c>
      <c r="B787">
        <v>595</v>
      </c>
    </row>
    <row r="788" spans="1:2" x14ac:dyDescent="0.3">
      <c r="A788" t="s">
        <v>1353</v>
      </c>
      <c r="B788">
        <v>808</v>
      </c>
    </row>
    <row r="789" spans="1:2" x14ac:dyDescent="0.3">
      <c r="A789" t="s">
        <v>1354</v>
      </c>
      <c r="B789">
        <v>376</v>
      </c>
    </row>
    <row r="790" spans="1:2" x14ac:dyDescent="0.3">
      <c r="A790" t="s">
        <v>1355</v>
      </c>
      <c r="B790">
        <v>18</v>
      </c>
    </row>
    <row r="791" spans="1:2" x14ac:dyDescent="0.3">
      <c r="A791" t="s">
        <v>1356</v>
      </c>
      <c r="B791">
        <v>1866</v>
      </c>
    </row>
    <row r="792" spans="1:2" x14ac:dyDescent="0.3">
      <c r="A792" t="s">
        <v>1357</v>
      </c>
      <c r="B792">
        <v>846</v>
      </c>
    </row>
    <row r="793" spans="1:2" x14ac:dyDescent="0.3">
      <c r="A793" t="s">
        <v>1358</v>
      </c>
      <c r="B793">
        <v>558</v>
      </c>
    </row>
    <row r="794" spans="1:2" x14ac:dyDescent="0.3">
      <c r="A794" t="s">
        <v>1359</v>
      </c>
      <c r="B794">
        <v>3551</v>
      </c>
    </row>
    <row r="795" spans="1:2" x14ac:dyDescent="0.3">
      <c r="A795" t="s">
        <v>1360</v>
      </c>
      <c r="B795">
        <v>673</v>
      </c>
    </row>
    <row r="796" spans="1:2" x14ac:dyDescent="0.3">
      <c r="A796" t="s">
        <v>1361</v>
      </c>
      <c r="B796">
        <v>139</v>
      </c>
    </row>
    <row r="797" spans="1:2" x14ac:dyDescent="0.3">
      <c r="A797" t="s">
        <v>1362</v>
      </c>
      <c r="B797">
        <v>617</v>
      </c>
    </row>
    <row r="798" spans="1:2" x14ac:dyDescent="0.3">
      <c r="A798" t="s">
        <v>1363</v>
      </c>
      <c r="B798">
        <v>6818</v>
      </c>
    </row>
    <row r="799" spans="1:2" x14ac:dyDescent="0.3">
      <c r="A799" t="s">
        <v>1364</v>
      </c>
      <c r="B799">
        <v>2470</v>
      </c>
    </row>
    <row r="800" spans="1:2" x14ac:dyDescent="0.3">
      <c r="A800" t="s">
        <v>1365</v>
      </c>
      <c r="B800">
        <v>90</v>
      </c>
    </row>
    <row r="801" spans="1:2" x14ac:dyDescent="0.3">
      <c r="A801" t="s">
        <v>1366</v>
      </c>
      <c r="B801">
        <v>669</v>
      </c>
    </row>
    <row r="802" spans="1:2" x14ac:dyDescent="0.3">
      <c r="A802" t="s">
        <v>1367</v>
      </c>
      <c r="B802">
        <v>315</v>
      </c>
    </row>
    <row r="803" spans="1:2" x14ac:dyDescent="0.3">
      <c r="A803" t="s">
        <v>1368</v>
      </c>
      <c r="B803">
        <v>3399</v>
      </c>
    </row>
    <row r="804" spans="1:2" x14ac:dyDescent="0.3">
      <c r="A804" t="s">
        <v>1369</v>
      </c>
      <c r="B804">
        <v>647</v>
      </c>
    </row>
    <row r="805" spans="1:2" x14ac:dyDescent="0.3">
      <c r="A805" t="s">
        <v>1370</v>
      </c>
      <c r="B805">
        <v>963</v>
      </c>
    </row>
    <row r="806" spans="1:2" x14ac:dyDescent="0.3">
      <c r="A806" t="s">
        <v>1371</v>
      </c>
      <c r="B806">
        <v>2501</v>
      </c>
    </row>
    <row r="807" spans="1:2" x14ac:dyDescent="0.3">
      <c r="A807" t="s">
        <v>1372</v>
      </c>
      <c r="B807">
        <v>3994</v>
      </c>
    </row>
    <row r="808" spans="1:2" x14ac:dyDescent="0.3">
      <c r="A808" t="s">
        <v>1373</v>
      </c>
      <c r="B808">
        <v>1455</v>
      </c>
    </row>
    <row r="809" spans="1:2" x14ac:dyDescent="0.3">
      <c r="A809" t="s">
        <v>1374</v>
      </c>
      <c r="B809">
        <v>118</v>
      </c>
    </row>
    <row r="810" spans="1:2" x14ac:dyDescent="0.3">
      <c r="A810" t="s">
        <v>1375</v>
      </c>
      <c r="B810">
        <v>86</v>
      </c>
    </row>
    <row r="811" spans="1:2" x14ac:dyDescent="0.3">
      <c r="A811" t="s">
        <v>1376</v>
      </c>
      <c r="B811">
        <v>624</v>
      </c>
    </row>
    <row r="812" spans="1:2" x14ac:dyDescent="0.3">
      <c r="A812" t="s">
        <v>1377</v>
      </c>
      <c r="B812">
        <v>1465</v>
      </c>
    </row>
    <row r="813" spans="1:2" x14ac:dyDescent="0.3">
      <c r="A813" t="s">
        <v>1378</v>
      </c>
      <c r="B813">
        <v>303</v>
      </c>
    </row>
    <row r="814" spans="1:2" x14ac:dyDescent="0.3">
      <c r="A814" t="s">
        <v>1379</v>
      </c>
      <c r="B814">
        <v>353</v>
      </c>
    </row>
    <row r="815" spans="1:2" x14ac:dyDescent="0.3">
      <c r="A815" t="s">
        <v>1380</v>
      </c>
      <c r="B815">
        <v>311</v>
      </c>
    </row>
    <row r="816" spans="1:2" x14ac:dyDescent="0.3">
      <c r="A816" t="s">
        <v>1381</v>
      </c>
      <c r="B816">
        <v>5217</v>
      </c>
    </row>
    <row r="817" spans="1:2" x14ac:dyDescent="0.3">
      <c r="A817" t="s">
        <v>1382</v>
      </c>
      <c r="B817">
        <v>2071</v>
      </c>
    </row>
    <row r="818" spans="1:2" x14ac:dyDescent="0.3">
      <c r="A818" t="s">
        <v>1383</v>
      </c>
      <c r="B818">
        <v>2710</v>
      </c>
    </row>
    <row r="819" spans="1:2" x14ac:dyDescent="0.3">
      <c r="A819" t="s">
        <v>1384</v>
      </c>
      <c r="B819">
        <v>21334</v>
      </c>
    </row>
    <row r="820" spans="1:2" x14ac:dyDescent="0.3">
      <c r="A820" t="s">
        <v>1385</v>
      </c>
      <c r="B820">
        <v>3058</v>
      </c>
    </row>
    <row r="821" spans="1:2" x14ac:dyDescent="0.3">
      <c r="A821" t="s">
        <v>1386</v>
      </c>
      <c r="B821">
        <v>3869</v>
      </c>
    </row>
    <row r="822" spans="1:2" x14ac:dyDescent="0.3">
      <c r="A822" t="s">
        <v>1387</v>
      </c>
      <c r="B822">
        <v>86</v>
      </c>
    </row>
    <row r="823" spans="1:2" x14ac:dyDescent="0.3">
      <c r="A823" t="s">
        <v>1388</v>
      </c>
      <c r="B823">
        <v>441</v>
      </c>
    </row>
    <row r="824" spans="1:2" x14ac:dyDescent="0.3">
      <c r="A824" t="s">
        <v>1389</v>
      </c>
      <c r="B824">
        <v>1215</v>
      </c>
    </row>
    <row r="825" spans="1:2" x14ac:dyDescent="0.3">
      <c r="A825" t="s">
        <v>1390</v>
      </c>
      <c r="B825">
        <v>915</v>
      </c>
    </row>
    <row r="826" spans="1:2" x14ac:dyDescent="0.3">
      <c r="A826" t="s">
        <v>1391</v>
      </c>
      <c r="B826">
        <v>444</v>
      </c>
    </row>
    <row r="827" spans="1:2" x14ac:dyDescent="0.3">
      <c r="A827" t="s">
        <v>1392</v>
      </c>
      <c r="B827">
        <v>1749</v>
      </c>
    </row>
    <row r="828" spans="1:2" x14ac:dyDescent="0.3">
      <c r="A828" t="s">
        <v>1393</v>
      </c>
      <c r="B828">
        <v>896</v>
      </c>
    </row>
    <row r="829" spans="1:2" x14ac:dyDescent="0.3">
      <c r="A829" t="s">
        <v>1394</v>
      </c>
      <c r="B829">
        <v>1207</v>
      </c>
    </row>
    <row r="830" spans="1:2" x14ac:dyDescent="0.3">
      <c r="A830" t="s">
        <v>1395</v>
      </c>
      <c r="B830">
        <v>2377</v>
      </c>
    </row>
    <row r="831" spans="1:2" x14ac:dyDescent="0.3">
      <c r="A831" t="s">
        <v>1396</v>
      </c>
      <c r="B831">
        <v>389</v>
      </c>
    </row>
    <row r="832" spans="1:2" x14ac:dyDescent="0.3">
      <c r="A832" t="s">
        <v>1397</v>
      </c>
      <c r="B832">
        <v>673</v>
      </c>
    </row>
    <row r="833" spans="1:2" x14ac:dyDescent="0.3">
      <c r="A833" t="s">
        <v>1398</v>
      </c>
      <c r="B833">
        <v>374</v>
      </c>
    </row>
    <row r="834" spans="1:2" x14ac:dyDescent="0.3">
      <c r="A834" t="s">
        <v>1399</v>
      </c>
      <c r="B834">
        <v>129</v>
      </c>
    </row>
    <row r="835" spans="1:2" x14ac:dyDescent="0.3">
      <c r="A835" t="s">
        <v>1400</v>
      </c>
      <c r="B835">
        <v>304</v>
      </c>
    </row>
    <row r="836" spans="1:2" x14ac:dyDescent="0.3">
      <c r="A836" t="s">
        <v>1401</v>
      </c>
      <c r="B836">
        <v>290</v>
      </c>
    </row>
    <row r="837" spans="1:2" x14ac:dyDescent="0.3">
      <c r="A837" t="s">
        <v>1402</v>
      </c>
      <c r="B837">
        <v>7306</v>
      </c>
    </row>
    <row r="838" spans="1:2" x14ac:dyDescent="0.3">
      <c r="A838" t="s">
        <v>1403</v>
      </c>
      <c r="B838">
        <v>5267</v>
      </c>
    </row>
    <row r="839" spans="1:2" x14ac:dyDescent="0.3">
      <c r="A839" t="s">
        <v>1404</v>
      </c>
      <c r="B839">
        <v>137</v>
      </c>
    </row>
    <row r="840" spans="1:2" x14ac:dyDescent="0.3">
      <c r="A840" t="s">
        <v>1405</v>
      </c>
      <c r="B840">
        <v>911</v>
      </c>
    </row>
    <row r="841" spans="1:2" x14ac:dyDescent="0.3">
      <c r="A841" t="s">
        <v>1406</v>
      </c>
      <c r="B841">
        <v>76</v>
      </c>
    </row>
    <row r="842" spans="1:2" x14ac:dyDescent="0.3">
      <c r="A842" t="s">
        <v>1407</v>
      </c>
      <c r="B842">
        <v>967</v>
      </c>
    </row>
    <row r="843" spans="1:2" x14ac:dyDescent="0.3">
      <c r="A843" t="s">
        <v>1408</v>
      </c>
      <c r="B843">
        <v>89</v>
      </c>
    </row>
    <row r="844" spans="1:2" x14ac:dyDescent="0.3">
      <c r="A844" t="s">
        <v>1409</v>
      </c>
      <c r="B844">
        <v>326</v>
      </c>
    </row>
    <row r="845" spans="1:2" x14ac:dyDescent="0.3">
      <c r="A845" t="s">
        <v>1410</v>
      </c>
      <c r="B845">
        <v>331</v>
      </c>
    </row>
    <row r="846" spans="1:2" x14ac:dyDescent="0.3">
      <c r="A846" t="s">
        <v>1411</v>
      </c>
      <c r="B846">
        <v>3524</v>
      </c>
    </row>
    <row r="847" spans="1:2" x14ac:dyDescent="0.3">
      <c r="A847" t="s">
        <v>1412</v>
      </c>
      <c r="B847">
        <v>43</v>
      </c>
    </row>
    <row r="848" spans="1:2" x14ac:dyDescent="0.3">
      <c r="A848" t="s">
        <v>1413</v>
      </c>
      <c r="B848">
        <v>222</v>
      </c>
    </row>
    <row r="849" spans="1:2" x14ac:dyDescent="0.3">
      <c r="A849" t="s">
        <v>1414</v>
      </c>
      <c r="B849">
        <v>210</v>
      </c>
    </row>
    <row r="850" spans="1:2" x14ac:dyDescent="0.3">
      <c r="A850" t="s">
        <v>1415</v>
      </c>
      <c r="B850">
        <v>1368</v>
      </c>
    </row>
    <row r="851" spans="1:2" x14ac:dyDescent="0.3">
      <c r="A851" t="s">
        <v>1416</v>
      </c>
      <c r="B851">
        <v>608</v>
      </c>
    </row>
    <row r="852" spans="1:2" x14ac:dyDescent="0.3">
      <c r="A852" t="s">
        <v>1417</v>
      </c>
      <c r="B852">
        <v>974</v>
      </c>
    </row>
    <row r="853" spans="1:2" x14ac:dyDescent="0.3">
      <c r="A853" t="s">
        <v>1418</v>
      </c>
      <c r="B853">
        <v>2658</v>
      </c>
    </row>
    <row r="854" spans="1:2" x14ac:dyDescent="0.3">
      <c r="A854" t="s">
        <v>1419</v>
      </c>
      <c r="B854">
        <v>1953</v>
      </c>
    </row>
    <row r="855" spans="1:2" x14ac:dyDescent="0.3">
      <c r="A855" t="s">
        <v>1420</v>
      </c>
      <c r="B855">
        <v>235</v>
      </c>
    </row>
    <row r="856" spans="1:2" x14ac:dyDescent="0.3">
      <c r="A856" t="s">
        <v>1421</v>
      </c>
      <c r="B856">
        <v>91</v>
      </c>
    </row>
    <row r="857" spans="1:2" x14ac:dyDescent="0.3">
      <c r="A857" t="s">
        <v>1422</v>
      </c>
      <c r="B857">
        <v>703</v>
      </c>
    </row>
    <row r="858" spans="1:2" x14ac:dyDescent="0.3">
      <c r="A858" t="s">
        <v>1423</v>
      </c>
      <c r="B858">
        <v>276</v>
      </c>
    </row>
    <row r="859" spans="1:2" x14ac:dyDescent="0.3">
      <c r="A859" t="s">
        <v>1424</v>
      </c>
      <c r="B859">
        <v>749</v>
      </c>
    </row>
    <row r="860" spans="1:2" x14ac:dyDescent="0.3">
      <c r="A860" t="s">
        <v>1425</v>
      </c>
      <c r="B860">
        <v>2175</v>
      </c>
    </row>
    <row r="861" spans="1:2" x14ac:dyDescent="0.3">
      <c r="A861" t="s">
        <v>1426</v>
      </c>
      <c r="B861">
        <v>40</v>
      </c>
    </row>
    <row r="862" spans="1:2" x14ac:dyDescent="0.3">
      <c r="A862" t="s">
        <v>1427</v>
      </c>
      <c r="B862">
        <v>717</v>
      </c>
    </row>
    <row r="863" spans="1:2" x14ac:dyDescent="0.3">
      <c r="A863" t="s">
        <v>1428</v>
      </c>
      <c r="B863">
        <v>366</v>
      </c>
    </row>
    <row r="864" spans="1:2" x14ac:dyDescent="0.3">
      <c r="A864" t="s">
        <v>1429</v>
      </c>
      <c r="B864">
        <v>150</v>
      </c>
    </row>
    <row r="865" spans="1:2" x14ac:dyDescent="0.3">
      <c r="A865" t="s">
        <v>1430</v>
      </c>
      <c r="B865">
        <v>12771</v>
      </c>
    </row>
    <row r="866" spans="1:2" x14ac:dyDescent="0.3">
      <c r="A866" t="s">
        <v>1431</v>
      </c>
      <c r="B866">
        <v>310</v>
      </c>
    </row>
    <row r="867" spans="1:2" x14ac:dyDescent="0.3">
      <c r="A867" t="s">
        <v>1432</v>
      </c>
      <c r="B867">
        <v>440</v>
      </c>
    </row>
    <row r="868" spans="1:2" x14ac:dyDescent="0.3">
      <c r="A868" t="s">
        <v>1433</v>
      </c>
      <c r="B868">
        <v>881</v>
      </c>
    </row>
    <row r="869" spans="1:2" x14ac:dyDescent="0.3">
      <c r="A869" t="s">
        <v>1434</v>
      </c>
      <c r="B869">
        <v>3474</v>
      </c>
    </row>
    <row r="870" spans="1:2" x14ac:dyDescent="0.3">
      <c r="A870" t="s">
        <v>1435</v>
      </c>
      <c r="B870">
        <v>442</v>
      </c>
    </row>
    <row r="871" spans="1:2" x14ac:dyDescent="0.3">
      <c r="A871" t="s">
        <v>1436</v>
      </c>
      <c r="B871">
        <v>395</v>
      </c>
    </row>
    <row r="872" spans="1:2" x14ac:dyDescent="0.3">
      <c r="A872" t="s">
        <v>1437</v>
      </c>
      <c r="B872">
        <v>951</v>
      </c>
    </row>
    <row r="873" spans="1:2" x14ac:dyDescent="0.3">
      <c r="A873" t="s">
        <v>1438</v>
      </c>
      <c r="B873">
        <v>1843</v>
      </c>
    </row>
    <row r="874" spans="1:2" x14ac:dyDescent="0.3">
      <c r="A874" t="s">
        <v>1439</v>
      </c>
      <c r="B874">
        <v>568</v>
      </c>
    </row>
    <row r="875" spans="1:2" x14ac:dyDescent="0.3">
      <c r="A875" t="s">
        <v>1440</v>
      </c>
      <c r="B875">
        <v>571</v>
      </c>
    </row>
    <row r="876" spans="1:2" x14ac:dyDescent="0.3">
      <c r="A876" t="s">
        <v>1441</v>
      </c>
      <c r="B876">
        <v>1511</v>
      </c>
    </row>
    <row r="877" spans="1:2" x14ac:dyDescent="0.3">
      <c r="A877" t="s">
        <v>1442</v>
      </c>
      <c r="B877">
        <v>1021</v>
      </c>
    </row>
    <row r="878" spans="1:2" x14ac:dyDescent="0.3">
      <c r="A878" t="s">
        <v>1443</v>
      </c>
      <c r="B878">
        <v>266</v>
      </c>
    </row>
    <row r="879" spans="1:2" x14ac:dyDescent="0.3">
      <c r="A879" t="s">
        <v>1444</v>
      </c>
      <c r="B879">
        <v>885</v>
      </c>
    </row>
    <row r="880" spans="1:2" x14ac:dyDescent="0.3">
      <c r="A880" t="s">
        <v>1445</v>
      </c>
      <c r="B880">
        <v>2716</v>
      </c>
    </row>
    <row r="881" spans="1:2" x14ac:dyDescent="0.3">
      <c r="A881" t="s">
        <v>1446</v>
      </c>
      <c r="B881">
        <v>1105</v>
      </c>
    </row>
    <row r="882" spans="1:2" x14ac:dyDescent="0.3">
      <c r="A882" t="s">
        <v>1447</v>
      </c>
      <c r="B882">
        <v>540</v>
      </c>
    </row>
    <row r="883" spans="1:2" x14ac:dyDescent="0.3">
      <c r="A883" t="s">
        <v>1448</v>
      </c>
      <c r="B883">
        <v>1120</v>
      </c>
    </row>
    <row r="884" spans="1:2" x14ac:dyDescent="0.3">
      <c r="A884" t="s">
        <v>1449</v>
      </c>
      <c r="B884">
        <v>234</v>
      </c>
    </row>
    <row r="885" spans="1:2" x14ac:dyDescent="0.3">
      <c r="A885" t="s">
        <v>1450</v>
      </c>
      <c r="B885">
        <v>824</v>
      </c>
    </row>
    <row r="886" spans="1:2" x14ac:dyDescent="0.3">
      <c r="A886" t="s">
        <v>1451</v>
      </c>
      <c r="B886">
        <v>1229</v>
      </c>
    </row>
    <row r="887" spans="1:2" x14ac:dyDescent="0.3">
      <c r="A887" t="s">
        <v>1452</v>
      </c>
      <c r="B887">
        <v>679</v>
      </c>
    </row>
    <row r="888" spans="1:2" x14ac:dyDescent="0.3">
      <c r="A888" t="s">
        <v>1453</v>
      </c>
      <c r="B888">
        <v>720</v>
      </c>
    </row>
    <row r="889" spans="1:2" x14ac:dyDescent="0.3">
      <c r="A889" t="s">
        <v>1454</v>
      </c>
      <c r="B889">
        <v>2686</v>
      </c>
    </row>
    <row r="890" spans="1:2" x14ac:dyDescent="0.3">
      <c r="A890" t="s">
        <v>1455</v>
      </c>
      <c r="B890">
        <v>1701</v>
      </c>
    </row>
    <row r="891" spans="1:2" x14ac:dyDescent="0.3">
      <c r="A891" t="s">
        <v>1456</v>
      </c>
      <c r="B891">
        <v>126</v>
      </c>
    </row>
    <row r="892" spans="1:2" x14ac:dyDescent="0.3">
      <c r="A892" t="s">
        <v>1457</v>
      </c>
      <c r="B892">
        <v>366</v>
      </c>
    </row>
    <row r="893" spans="1:2" x14ac:dyDescent="0.3">
      <c r="A893" t="s">
        <v>1458</v>
      </c>
      <c r="B893">
        <v>340</v>
      </c>
    </row>
    <row r="894" spans="1:2" x14ac:dyDescent="0.3">
      <c r="A894" t="s">
        <v>1459</v>
      </c>
      <c r="B894">
        <v>416</v>
      </c>
    </row>
    <row r="895" spans="1:2" x14ac:dyDescent="0.3">
      <c r="A895" t="s">
        <v>1460</v>
      </c>
      <c r="B895">
        <v>377</v>
      </c>
    </row>
    <row r="896" spans="1:2" x14ac:dyDescent="0.3">
      <c r="A896" t="s">
        <v>1461</v>
      </c>
      <c r="B896">
        <v>932</v>
      </c>
    </row>
    <row r="897" spans="1:2" x14ac:dyDescent="0.3">
      <c r="A897" t="s">
        <v>1462</v>
      </c>
      <c r="B897">
        <v>752</v>
      </c>
    </row>
    <row r="898" spans="1:2" x14ac:dyDescent="0.3">
      <c r="A898" t="s">
        <v>1463</v>
      </c>
      <c r="B898">
        <v>582</v>
      </c>
    </row>
    <row r="899" spans="1:2" x14ac:dyDescent="0.3">
      <c r="A899" t="s">
        <v>1464</v>
      </c>
      <c r="B899">
        <v>3258</v>
      </c>
    </row>
    <row r="900" spans="1:2" x14ac:dyDescent="0.3">
      <c r="A900" t="s">
        <v>1465</v>
      </c>
      <c r="B900">
        <v>74</v>
      </c>
    </row>
    <row r="901" spans="1:2" x14ac:dyDescent="0.3">
      <c r="A901" t="s">
        <v>1466</v>
      </c>
      <c r="B901">
        <v>357</v>
      </c>
    </row>
    <row r="902" spans="1:2" x14ac:dyDescent="0.3">
      <c r="A902" t="s">
        <v>1467</v>
      </c>
      <c r="B902">
        <v>284</v>
      </c>
    </row>
    <row r="903" spans="1:2" x14ac:dyDescent="0.3">
      <c r="A903" t="s">
        <v>1468</v>
      </c>
      <c r="B903">
        <v>95</v>
      </c>
    </row>
    <row r="904" spans="1:2" x14ac:dyDescent="0.3">
      <c r="A904" t="s">
        <v>1469</v>
      </c>
      <c r="B904">
        <v>21923</v>
      </c>
    </row>
    <row r="905" spans="1:2" x14ac:dyDescent="0.3">
      <c r="A905" t="s">
        <v>1470</v>
      </c>
      <c r="B905">
        <v>31140</v>
      </c>
    </row>
    <row r="906" spans="1:2" x14ac:dyDescent="0.3">
      <c r="A906" t="s">
        <v>1471</v>
      </c>
      <c r="B906">
        <v>802</v>
      </c>
    </row>
    <row r="907" spans="1:2" x14ac:dyDescent="0.3">
      <c r="A907" t="s">
        <v>1472</v>
      </c>
      <c r="B907">
        <v>830</v>
      </c>
    </row>
    <row r="908" spans="1:2" x14ac:dyDescent="0.3">
      <c r="A908" t="s">
        <v>1473</v>
      </c>
      <c r="B908">
        <v>79</v>
      </c>
    </row>
    <row r="909" spans="1:2" x14ac:dyDescent="0.3">
      <c r="A909" t="s">
        <v>1474</v>
      </c>
      <c r="B909">
        <v>1977</v>
      </c>
    </row>
    <row r="910" spans="1:2" x14ac:dyDescent="0.3">
      <c r="A910" t="s">
        <v>1475</v>
      </c>
      <c r="B910">
        <v>712</v>
      </c>
    </row>
    <row r="911" spans="1:2" x14ac:dyDescent="0.3">
      <c r="A911" t="s">
        <v>1476</v>
      </c>
      <c r="B911">
        <v>3425</v>
      </c>
    </row>
    <row r="912" spans="1:2" x14ac:dyDescent="0.3">
      <c r="A912" t="s">
        <v>1477</v>
      </c>
      <c r="B912">
        <v>2408</v>
      </c>
    </row>
    <row r="913" spans="1:2" x14ac:dyDescent="0.3">
      <c r="A913" t="s">
        <v>1478</v>
      </c>
      <c r="B913">
        <v>1666</v>
      </c>
    </row>
    <row r="914" spans="1:2" x14ac:dyDescent="0.3">
      <c r="A914" t="s">
        <v>1479</v>
      </c>
      <c r="B914">
        <v>356</v>
      </c>
    </row>
    <row r="915" spans="1:2" x14ac:dyDescent="0.3">
      <c r="A915" t="s">
        <v>1480</v>
      </c>
      <c r="B915">
        <v>1088</v>
      </c>
    </row>
    <row r="916" spans="1:2" x14ac:dyDescent="0.3">
      <c r="A916" t="s">
        <v>1481</v>
      </c>
      <c r="B916">
        <v>310</v>
      </c>
    </row>
    <row r="917" spans="1:2" x14ac:dyDescent="0.3">
      <c r="A917" t="s">
        <v>1482</v>
      </c>
      <c r="B917">
        <v>165</v>
      </c>
    </row>
    <row r="918" spans="1:2" x14ac:dyDescent="0.3">
      <c r="A918" t="s">
        <v>1483</v>
      </c>
      <c r="B918">
        <v>1035</v>
      </c>
    </row>
    <row r="919" spans="1:2" x14ac:dyDescent="0.3">
      <c r="A919" t="s">
        <v>1484</v>
      </c>
      <c r="B919">
        <v>888</v>
      </c>
    </row>
    <row r="920" spans="1:2" x14ac:dyDescent="0.3">
      <c r="A920" t="s">
        <v>1485</v>
      </c>
      <c r="B920">
        <v>24871</v>
      </c>
    </row>
    <row r="921" spans="1:2" x14ac:dyDescent="0.3">
      <c r="A921" t="s">
        <v>1486</v>
      </c>
      <c r="B921">
        <v>87</v>
      </c>
    </row>
    <row r="922" spans="1:2" x14ac:dyDescent="0.3">
      <c r="A922" t="s">
        <v>1487</v>
      </c>
      <c r="B922">
        <v>163</v>
      </c>
    </row>
    <row r="923" spans="1:2" x14ac:dyDescent="0.3">
      <c r="A923" t="s">
        <v>1488</v>
      </c>
      <c r="B923">
        <v>1415</v>
      </c>
    </row>
    <row r="924" spans="1:2" x14ac:dyDescent="0.3">
      <c r="A924" t="s">
        <v>1489</v>
      </c>
      <c r="B924">
        <v>995</v>
      </c>
    </row>
    <row r="925" spans="1:2" x14ac:dyDescent="0.3">
      <c r="A925" t="s">
        <v>1490</v>
      </c>
      <c r="B925">
        <v>4371</v>
      </c>
    </row>
    <row r="926" spans="1:2" x14ac:dyDescent="0.3">
      <c r="A926" t="s">
        <v>1491</v>
      </c>
      <c r="B926">
        <v>361</v>
      </c>
    </row>
    <row r="927" spans="1:2" x14ac:dyDescent="0.3">
      <c r="A927" t="s">
        <v>1492</v>
      </c>
      <c r="B927">
        <v>1615</v>
      </c>
    </row>
    <row r="928" spans="1:2" x14ac:dyDescent="0.3">
      <c r="A928" t="s">
        <v>1493</v>
      </c>
      <c r="B928">
        <v>798</v>
      </c>
    </row>
    <row r="929" spans="1:2" x14ac:dyDescent="0.3">
      <c r="A929" t="s">
        <v>1494</v>
      </c>
      <c r="B929">
        <v>12813</v>
      </c>
    </row>
    <row r="930" spans="1:2" x14ac:dyDescent="0.3">
      <c r="A930" t="s">
        <v>1495</v>
      </c>
      <c r="B930">
        <v>377</v>
      </c>
    </row>
    <row r="931" spans="1:2" x14ac:dyDescent="0.3">
      <c r="A931" t="s">
        <v>1496</v>
      </c>
      <c r="B931">
        <v>1277</v>
      </c>
    </row>
    <row r="932" spans="1:2" x14ac:dyDescent="0.3">
      <c r="A932" t="s">
        <v>1497</v>
      </c>
      <c r="B932">
        <v>20520</v>
      </c>
    </row>
    <row r="933" spans="1:2" x14ac:dyDescent="0.3">
      <c r="A933" t="s">
        <v>1498</v>
      </c>
      <c r="B933">
        <v>139</v>
      </c>
    </row>
    <row r="934" spans="1:2" x14ac:dyDescent="0.3">
      <c r="A934" t="s">
        <v>1499</v>
      </c>
      <c r="B934">
        <v>26314</v>
      </c>
    </row>
    <row r="935" spans="1:2" x14ac:dyDescent="0.3">
      <c r="A935" t="s">
        <v>1500</v>
      </c>
      <c r="B935">
        <v>1138</v>
      </c>
    </row>
    <row r="936" spans="1:2" x14ac:dyDescent="0.3">
      <c r="A936" t="s">
        <v>1501</v>
      </c>
      <c r="B936">
        <v>2695</v>
      </c>
    </row>
    <row r="937" spans="1:2" x14ac:dyDescent="0.3">
      <c r="A937" t="s">
        <v>1502</v>
      </c>
      <c r="B937">
        <v>311</v>
      </c>
    </row>
    <row r="938" spans="1:2" x14ac:dyDescent="0.3">
      <c r="A938" t="s">
        <v>1503</v>
      </c>
      <c r="B938">
        <v>1522</v>
      </c>
    </row>
    <row r="939" spans="1:2" x14ac:dyDescent="0.3">
      <c r="A939" t="s">
        <v>1504</v>
      </c>
      <c r="B939">
        <v>2430</v>
      </c>
    </row>
    <row r="940" spans="1:2" x14ac:dyDescent="0.3">
      <c r="A940" t="s">
        <v>1505</v>
      </c>
      <c r="B940">
        <v>2869</v>
      </c>
    </row>
    <row r="941" spans="1:2" x14ac:dyDescent="0.3">
      <c r="A941" t="s">
        <v>1506</v>
      </c>
      <c r="B941">
        <v>2277</v>
      </c>
    </row>
    <row r="942" spans="1:2" x14ac:dyDescent="0.3">
      <c r="A942" t="s">
        <v>1507</v>
      </c>
      <c r="B942">
        <v>1660</v>
      </c>
    </row>
    <row r="943" spans="1:2" x14ac:dyDescent="0.3">
      <c r="A943" t="s">
        <v>1508</v>
      </c>
      <c r="B943">
        <v>120121</v>
      </c>
    </row>
    <row r="944" spans="1:2" x14ac:dyDescent="0.3">
      <c r="A944" t="s">
        <v>1509</v>
      </c>
      <c r="B944">
        <v>518</v>
      </c>
    </row>
    <row r="945" spans="1:2" x14ac:dyDescent="0.3">
      <c r="A945" t="s">
        <v>1510</v>
      </c>
      <c r="B945">
        <v>601</v>
      </c>
    </row>
    <row r="946" spans="1:2" x14ac:dyDescent="0.3">
      <c r="A946" t="s">
        <v>1511</v>
      </c>
      <c r="B946">
        <v>528</v>
      </c>
    </row>
    <row r="947" spans="1:2" x14ac:dyDescent="0.3">
      <c r="A947" t="s">
        <v>1512</v>
      </c>
      <c r="B947">
        <v>1020</v>
      </c>
    </row>
    <row r="948" spans="1:2" x14ac:dyDescent="0.3">
      <c r="A948" t="s">
        <v>1513</v>
      </c>
      <c r="B948">
        <v>1986</v>
      </c>
    </row>
    <row r="949" spans="1:2" x14ac:dyDescent="0.3">
      <c r="A949" t="s">
        <v>1514</v>
      </c>
      <c r="B949">
        <v>153</v>
      </c>
    </row>
    <row r="950" spans="1:2" x14ac:dyDescent="0.3">
      <c r="A950" t="s">
        <v>1515</v>
      </c>
      <c r="B950">
        <v>1773</v>
      </c>
    </row>
    <row r="951" spans="1:2" x14ac:dyDescent="0.3">
      <c r="A951" t="s">
        <v>1516</v>
      </c>
      <c r="B951">
        <v>823</v>
      </c>
    </row>
    <row r="952" spans="1:2" x14ac:dyDescent="0.3">
      <c r="A952" t="s">
        <v>1517</v>
      </c>
      <c r="B952">
        <v>3725</v>
      </c>
    </row>
    <row r="953" spans="1:2" x14ac:dyDescent="0.3">
      <c r="A953" t="s">
        <v>1518</v>
      </c>
      <c r="B953">
        <v>1665</v>
      </c>
    </row>
    <row r="954" spans="1:2" x14ac:dyDescent="0.3">
      <c r="A954" t="s">
        <v>1519</v>
      </c>
      <c r="B954">
        <v>8355</v>
      </c>
    </row>
    <row r="955" spans="1:2" x14ac:dyDescent="0.3">
      <c r="A955" t="s">
        <v>1520</v>
      </c>
      <c r="B955">
        <v>2515</v>
      </c>
    </row>
    <row r="956" spans="1:2" x14ac:dyDescent="0.3">
      <c r="A956" t="s">
        <v>1521</v>
      </c>
      <c r="B956">
        <v>631</v>
      </c>
    </row>
    <row r="957" spans="1:2" x14ac:dyDescent="0.3">
      <c r="A957" t="s">
        <v>1522</v>
      </c>
      <c r="B957">
        <v>4121</v>
      </c>
    </row>
    <row r="958" spans="1:2" x14ac:dyDescent="0.3">
      <c r="A958" t="s">
        <v>1523</v>
      </c>
      <c r="B958">
        <v>332</v>
      </c>
    </row>
    <row r="959" spans="1:2" x14ac:dyDescent="0.3">
      <c r="A959" t="s">
        <v>1524</v>
      </c>
      <c r="B959">
        <v>28943</v>
      </c>
    </row>
    <row r="960" spans="1:2" x14ac:dyDescent="0.3">
      <c r="A960" t="s">
        <v>1525</v>
      </c>
      <c r="B960">
        <v>1891</v>
      </c>
    </row>
    <row r="961" spans="1:2" x14ac:dyDescent="0.3">
      <c r="A961" t="s">
        <v>1526</v>
      </c>
      <c r="B961">
        <v>881</v>
      </c>
    </row>
    <row r="962" spans="1:2" x14ac:dyDescent="0.3">
      <c r="A962" t="s">
        <v>1527</v>
      </c>
      <c r="B962">
        <v>689</v>
      </c>
    </row>
    <row r="963" spans="1:2" x14ac:dyDescent="0.3">
      <c r="A963" t="s">
        <v>1528</v>
      </c>
      <c r="B963">
        <v>1408</v>
      </c>
    </row>
    <row r="964" spans="1:2" x14ac:dyDescent="0.3">
      <c r="A964" t="s">
        <v>1529</v>
      </c>
      <c r="B964">
        <v>322</v>
      </c>
    </row>
    <row r="965" spans="1:2" x14ac:dyDescent="0.3">
      <c r="A965" t="s">
        <v>1530</v>
      </c>
      <c r="B965">
        <v>1279</v>
      </c>
    </row>
    <row r="966" spans="1:2" x14ac:dyDescent="0.3">
      <c r="A966" t="s">
        <v>1531</v>
      </c>
      <c r="B966">
        <v>90</v>
      </c>
    </row>
    <row r="967" spans="1:2" x14ac:dyDescent="0.3">
      <c r="A967" t="s">
        <v>1532</v>
      </c>
      <c r="B967">
        <v>377</v>
      </c>
    </row>
    <row r="968" spans="1:2" x14ac:dyDescent="0.3">
      <c r="A968" t="s">
        <v>1533</v>
      </c>
      <c r="B968">
        <v>282</v>
      </c>
    </row>
    <row r="969" spans="1:2" x14ac:dyDescent="0.3">
      <c r="A969" t="s">
        <v>1534</v>
      </c>
      <c r="B969">
        <v>992</v>
      </c>
    </row>
    <row r="970" spans="1:2" x14ac:dyDescent="0.3">
      <c r="A970" t="s">
        <v>1535</v>
      </c>
      <c r="B970">
        <v>2109</v>
      </c>
    </row>
    <row r="971" spans="1:2" x14ac:dyDescent="0.3">
      <c r="A971" t="s">
        <v>1536</v>
      </c>
      <c r="B971">
        <v>29818</v>
      </c>
    </row>
    <row r="972" spans="1:2" x14ac:dyDescent="0.3">
      <c r="A972" t="s">
        <v>1537</v>
      </c>
      <c r="B972">
        <v>8833</v>
      </c>
    </row>
    <row r="973" spans="1:2" x14ac:dyDescent="0.3">
      <c r="A973" t="s">
        <v>1538</v>
      </c>
      <c r="B973">
        <v>13561</v>
      </c>
    </row>
    <row r="974" spans="1:2" x14ac:dyDescent="0.3">
      <c r="A974" t="s">
        <v>1539</v>
      </c>
      <c r="B974">
        <v>16374</v>
      </c>
    </row>
    <row r="975" spans="1:2" x14ac:dyDescent="0.3">
      <c r="A975" t="s">
        <v>1540</v>
      </c>
      <c r="B975">
        <v>15285</v>
      </c>
    </row>
    <row r="976" spans="1:2" x14ac:dyDescent="0.3">
      <c r="A976" t="s">
        <v>1541</v>
      </c>
      <c r="B976">
        <v>24382</v>
      </c>
    </row>
    <row r="977" spans="1:2" x14ac:dyDescent="0.3">
      <c r="A977" t="s">
        <v>1542</v>
      </c>
      <c r="B977">
        <v>3111</v>
      </c>
    </row>
    <row r="978" spans="1:2" x14ac:dyDescent="0.3">
      <c r="A978" t="s">
        <v>1543</v>
      </c>
      <c r="B978">
        <v>226</v>
      </c>
    </row>
    <row r="979" spans="1:2" x14ac:dyDescent="0.3">
      <c r="A979" t="s">
        <v>1544</v>
      </c>
      <c r="B979">
        <v>3031</v>
      </c>
    </row>
    <row r="980" spans="1:2" x14ac:dyDescent="0.3">
      <c r="A980" t="s">
        <v>1545</v>
      </c>
      <c r="B980">
        <v>2916</v>
      </c>
    </row>
    <row r="981" spans="1:2" x14ac:dyDescent="0.3">
      <c r="A981" t="s">
        <v>1546</v>
      </c>
      <c r="B981">
        <v>90</v>
      </c>
    </row>
    <row r="982" spans="1:2" x14ac:dyDescent="0.3">
      <c r="A982" t="s">
        <v>1547</v>
      </c>
      <c r="B982">
        <v>3361</v>
      </c>
    </row>
    <row r="983" spans="1:2" x14ac:dyDescent="0.3">
      <c r="A983" t="s">
        <v>1548</v>
      </c>
      <c r="B983">
        <v>12467</v>
      </c>
    </row>
    <row r="984" spans="1:2" x14ac:dyDescent="0.3">
      <c r="A984" t="s">
        <v>1549</v>
      </c>
      <c r="B984">
        <v>1212</v>
      </c>
    </row>
    <row r="985" spans="1:2" x14ac:dyDescent="0.3">
      <c r="A985" t="s">
        <v>1550</v>
      </c>
      <c r="B985">
        <v>1606</v>
      </c>
    </row>
    <row r="986" spans="1:2" x14ac:dyDescent="0.3">
      <c r="A986" t="s">
        <v>1551</v>
      </c>
      <c r="B986">
        <v>1340</v>
      </c>
    </row>
    <row r="987" spans="1:2" x14ac:dyDescent="0.3">
      <c r="A987" t="s">
        <v>1552</v>
      </c>
      <c r="B987">
        <v>275</v>
      </c>
    </row>
    <row r="988" spans="1:2" x14ac:dyDescent="0.3">
      <c r="A988" t="s">
        <v>1553</v>
      </c>
      <c r="B988">
        <v>591</v>
      </c>
    </row>
    <row r="989" spans="1:2" x14ac:dyDescent="0.3">
      <c r="A989" t="s">
        <v>1554</v>
      </c>
      <c r="B989">
        <v>1484</v>
      </c>
    </row>
    <row r="990" spans="1:2" x14ac:dyDescent="0.3">
      <c r="A990" t="s">
        <v>1555</v>
      </c>
      <c r="B990">
        <v>910</v>
      </c>
    </row>
    <row r="991" spans="1:2" x14ac:dyDescent="0.3">
      <c r="A991" t="s">
        <v>1556</v>
      </c>
      <c r="B991">
        <v>204</v>
      </c>
    </row>
    <row r="992" spans="1:2" x14ac:dyDescent="0.3">
      <c r="A992" t="s">
        <v>1557</v>
      </c>
      <c r="B992">
        <v>825</v>
      </c>
    </row>
    <row r="993" spans="1:2" x14ac:dyDescent="0.3">
      <c r="A993" t="s">
        <v>1558</v>
      </c>
      <c r="B993">
        <v>3239</v>
      </c>
    </row>
    <row r="994" spans="1:2" x14ac:dyDescent="0.3">
      <c r="A994" t="s">
        <v>1559</v>
      </c>
      <c r="B994">
        <v>776</v>
      </c>
    </row>
    <row r="995" spans="1:2" x14ac:dyDescent="0.3">
      <c r="A995" t="s">
        <v>1560</v>
      </c>
      <c r="B995">
        <v>5541</v>
      </c>
    </row>
    <row r="996" spans="1:2" x14ac:dyDescent="0.3">
      <c r="A996" t="s">
        <v>1561</v>
      </c>
      <c r="B996">
        <v>691</v>
      </c>
    </row>
    <row r="997" spans="1:2" x14ac:dyDescent="0.3">
      <c r="A997" t="s">
        <v>1562</v>
      </c>
      <c r="B997">
        <v>142</v>
      </c>
    </row>
    <row r="998" spans="1:2" x14ac:dyDescent="0.3">
      <c r="A998" t="s">
        <v>1563</v>
      </c>
      <c r="B998">
        <v>1984</v>
      </c>
    </row>
    <row r="999" spans="1:2" x14ac:dyDescent="0.3">
      <c r="A999" t="s">
        <v>1564</v>
      </c>
      <c r="B999">
        <v>694</v>
      </c>
    </row>
    <row r="1000" spans="1:2" x14ac:dyDescent="0.3">
      <c r="A1000" t="s">
        <v>1565</v>
      </c>
      <c r="B1000">
        <v>3285</v>
      </c>
    </row>
    <row r="1001" spans="1:2" x14ac:dyDescent="0.3">
      <c r="A1001" t="s">
        <v>1566</v>
      </c>
      <c r="B1001">
        <v>316</v>
      </c>
    </row>
    <row r="1002" spans="1:2" x14ac:dyDescent="0.3">
      <c r="A1002" t="s">
        <v>1567</v>
      </c>
      <c r="B1002">
        <v>19644</v>
      </c>
    </row>
    <row r="1003" spans="1:2" x14ac:dyDescent="0.3">
      <c r="A1003" t="s">
        <v>1568</v>
      </c>
      <c r="B1003">
        <v>1388</v>
      </c>
    </row>
    <row r="1004" spans="1:2" x14ac:dyDescent="0.3">
      <c r="A1004" t="s">
        <v>1569</v>
      </c>
      <c r="B1004">
        <v>376</v>
      </c>
    </row>
    <row r="1005" spans="1:2" x14ac:dyDescent="0.3">
      <c r="A1005" t="s">
        <v>1570</v>
      </c>
      <c r="B1005">
        <v>171</v>
      </c>
    </row>
    <row r="1006" spans="1:2" x14ac:dyDescent="0.3">
      <c r="A1006" t="s">
        <v>1571</v>
      </c>
      <c r="B1006">
        <v>3999</v>
      </c>
    </row>
    <row r="1007" spans="1:2" x14ac:dyDescent="0.3">
      <c r="A1007" t="s">
        <v>1572</v>
      </c>
      <c r="B1007">
        <v>763</v>
      </c>
    </row>
    <row r="1008" spans="1:2" x14ac:dyDescent="0.3">
      <c r="A1008" t="s">
        <v>1573</v>
      </c>
      <c r="B1008">
        <v>151</v>
      </c>
    </row>
    <row r="1009" spans="1:2" x14ac:dyDescent="0.3">
      <c r="A1009" t="s">
        <v>1574</v>
      </c>
      <c r="B1009">
        <v>146</v>
      </c>
    </row>
    <row r="1010" spans="1:2" x14ac:dyDescent="0.3">
      <c r="A1010" t="s">
        <v>1575</v>
      </c>
      <c r="B1010">
        <v>128</v>
      </c>
    </row>
    <row r="1011" spans="1:2" x14ac:dyDescent="0.3">
      <c r="A1011" t="s">
        <v>1576</v>
      </c>
      <c r="B1011">
        <v>270</v>
      </c>
    </row>
    <row r="1012" spans="1:2" x14ac:dyDescent="0.3">
      <c r="A1012" t="s">
        <v>1577</v>
      </c>
      <c r="B1012">
        <v>64</v>
      </c>
    </row>
    <row r="1013" spans="1:2" x14ac:dyDescent="0.3">
      <c r="A1013" t="s">
        <v>1578</v>
      </c>
      <c r="B1013">
        <v>138</v>
      </c>
    </row>
    <row r="1014" spans="1:2" x14ac:dyDescent="0.3">
      <c r="A1014" t="s">
        <v>1579</v>
      </c>
      <c r="B1014">
        <v>1683</v>
      </c>
    </row>
    <row r="1015" spans="1:2" x14ac:dyDescent="0.3">
      <c r="A1015" t="s">
        <v>1580</v>
      </c>
      <c r="B1015">
        <v>299</v>
      </c>
    </row>
    <row r="1016" spans="1:2" x14ac:dyDescent="0.3">
      <c r="A1016" t="s">
        <v>1581</v>
      </c>
      <c r="B1016">
        <v>113</v>
      </c>
    </row>
    <row r="1017" spans="1:2" x14ac:dyDescent="0.3">
      <c r="A1017" t="s">
        <v>1582</v>
      </c>
      <c r="B1017">
        <v>413</v>
      </c>
    </row>
    <row r="1018" spans="1:2" x14ac:dyDescent="0.3">
      <c r="A1018" t="s">
        <v>1583</v>
      </c>
      <c r="B1018">
        <v>974</v>
      </c>
    </row>
    <row r="1019" spans="1:2" x14ac:dyDescent="0.3">
      <c r="A1019" t="s">
        <v>1584</v>
      </c>
      <c r="B1019">
        <v>265</v>
      </c>
    </row>
    <row r="1020" spans="1:2" x14ac:dyDescent="0.3">
      <c r="A1020" t="s">
        <v>1585</v>
      </c>
      <c r="B1020">
        <v>1949</v>
      </c>
    </row>
    <row r="1021" spans="1:2" x14ac:dyDescent="0.3">
      <c r="A1021" t="s">
        <v>1586</v>
      </c>
      <c r="B1021">
        <v>1045</v>
      </c>
    </row>
    <row r="1022" spans="1:2" x14ac:dyDescent="0.3">
      <c r="A1022" t="s">
        <v>1587</v>
      </c>
      <c r="B1022">
        <v>282</v>
      </c>
    </row>
    <row r="1023" spans="1:2" x14ac:dyDescent="0.3">
      <c r="A1023" t="s">
        <v>1588</v>
      </c>
      <c r="B1023">
        <v>1074</v>
      </c>
    </row>
    <row r="1024" spans="1:2" x14ac:dyDescent="0.3">
      <c r="A1024" t="s">
        <v>1589</v>
      </c>
      <c r="B1024">
        <v>828</v>
      </c>
    </row>
    <row r="1025" spans="1:2" x14ac:dyDescent="0.3">
      <c r="A1025" t="s">
        <v>1590</v>
      </c>
      <c r="B1025">
        <v>472</v>
      </c>
    </row>
    <row r="1026" spans="1:2" x14ac:dyDescent="0.3">
      <c r="A1026" t="s">
        <v>1591</v>
      </c>
      <c r="B1026">
        <v>5441</v>
      </c>
    </row>
    <row r="1027" spans="1:2" x14ac:dyDescent="0.3">
      <c r="A1027" t="s">
        <v>1592</v>
      </c>
      <c r="B1027">
        <v>1253</v>
      </c>
    </row>
    <row r="1028" spans="1:2" x14ac:dyDescent="0.3">
      <c r="A1028" t="s">
        <v>1593</v>
      </c>
      <c r="B1028">
        <v>316</v>
      </c>
    </row>
    <row r="1029" spans="1:2" x14ac:dyDescent="0.3">
      <c r="A1029" t="s">
        <v>1594</v>
      </c>
      <c r="B1029">
        <v>2895</v>
      </c>
    </row>
    <row r="1030" spans="1:2" x14ac:dyDescent="0.3">
      <c r="A1030" t="s">
        <v>1595</v>
      </c>
      <c r="B1030">
        <v>650</v>
      </c>
    </row>
    <row r="1031" spans="1:2" x14ac:dyDescent="0.3">
      <c r="A1031" t="s">
        <v>1596</v>
      </c>
      <c r="B1031">
        <v>1903</v>
      </c>
    </row>
    <row r="1032" spans="1:2" x14ac:dyDescent="0.3">
      <c r="A1032" t="s">
        <v>1597</v>
      </c>
      <c r="B1032">
        <v>1845</v>
      </c>
    </row>
    <row r="1033" spans="1:2" x14ac:dyDescent="0.3">
      <c r="A1033" t="s">
        <v>1598</v>
      </c>
      <c r="B1033">
        <v>1155</v>
      </c>
    </row>
    <row r="1034" spans="1:2" x14ac:dyDescent="0.3">
      <c r="A1034" t="s">
        <v>1599</v>
      </c>
      <c r="B1034">
        <v>572</v>
      </c>
    </row>
    <row r="1035" spans="1:2" x14ac:dyDescent="0.3">
      <c r="A1035" t="s">
        <v>1600</v>
      </c>
      <c r="B1035">
        <v>3604</v>
      </c>
    </row>
    <row r="1036" spans="1:2" x14ac:dyDescent="0.3">
      <c r="A1036" t="s">
        <v>1601</v>
      </c>
      <c r="B1036">
        <v>279</v>
      </c>
    </row>
    <row r="1037" spans="1:2" x14ac:dyDescent="0.3">
      <c r="A1037" t="s">
        <v>1602</v>
      </c>
      <c r="B1037">
        <v>276</v>
      </c>
    </row>
    <row r="1038" spans="1:2" x14ac:dyDescent="0.3">
      <c r="A1038" t="s">
        <v>1603</v>
      </c>
      <c r="B1038">
        <v>4350</v>
      </c>
    </row>
    <row r="1039" spans="1:2" x14ac:dyDescent="0.3">
      <c r="A1039" t="s">
        <v>1604</v>
      </c>
      <c r="B1039">
        <v>122</v>
      </c>
    </row>
    <row r="1040" spans="1:2" x14ac:dyDescent="0.3">
      <c r="A1040" t="s">
        <v>1605</v>
      </c>
      <c r="B1040">
        <v>270</v>
      </c>
    </row>
    <row r="1041" spans="1:2" x14ac:dyDescent="0.3">
      <c r="A1041" t="s">
        <v>1606</v>
      </c>
      <c r="B1041">
        <v>1643</v>
      </c>
    </row>
    <row r="1042" spans="1:2" x14ac:dyDescent="0.3">
      <c r="A1042" t="s">
        <v>1607</v>
      </c>
      <c r="B1042">
        <v>323</v>
      </c>
    </row>
    <row r="1043" spans="1:2" x14ac:dyDescent="0.3">
      <c r="A1043" t="s">
        <v>1608</v>
      </c>
      <c r="B1043">
        <v>3594</v>
      </c>
    </row>
    <row r="1044" spans="1:2" x14ac:dyDescent="0.3">
      <c r="A1044" t="s">
        <v>1609</v>
      </c>
      <c r="B1044">
        <v>256</v>
      </c>
    </row>
    <row r="1045" spans="1:2" x14ac:dyDescent="0.3">
      <c r="A1045" t="s">
        <v>1610</v>
      </c>
      <c r="B1045">
        <v>418</v>
      </c>
    </row>
    <row r="1046" spans="1:2" x14ac:dyDescent="0.3">
      <c r="A1046" t="s">
        <v>1611</v>
      </c>
      <c r="B1046">
        <v>217</v>
      </c>
    </row>
    <row r="1047" spans="1:2" x14ac:dyDescent="0.3">
      <c r="A1047" t="s">
        <v>1612</v>
      </c>
      <c r="B1047">
        <v>1093</v>
      </c>
    </row>
    <row r="1048" spans="1:2" x14ac:dyDescent="0.3">
      <c r="A1048" t="s">
        <v>1613</v>
      </c>
      <c r="B1048">
        <v>95</v>
      </c>
    </row>
    <row r="1049" spans="1:2" x14ac:dyDescent="0.3">
      <c r="A1049" t="s">
        <v>1614</v>
      </c>
      <c r="B1049">
        <v>472</v>
      </c>
    </row>
    <row r="1050" spans="1:2" x14ac:dyDescent="0.3">
      <c r="A1050" t="s">
        <v>1615</v>
      </c>
      <c r="B1050">
        <v>327</v>
      </c>
    </row>
    <row r="1051" spans="1:2" x14ac:dyDescent="0.3">
      <c r="A1051" t="s">
        <v>1616</v>
      </c>
      <c r="B1051">
        <v>1098</v>
      </c>
    </row>
    <row r="1052" spans="1:2" x14ac:dyDescent="0.3">
      <c r="A1052" t="s">
        <v>1617</v>
      </c>
      <c r="B1052">
        <v>494</v>
      </c>
    </row>
    <row r="1053" spans="1:2" x14ac:dyDescent="0.3">
      <c r="A1053" t="s">
        <v>1618</v>
      </c>
      <c r="B1053">
        <v>98</v>
      </c>
    </row>
    <row r="1054" spans="1:2" x14ac:dyDescent="0.3">
      <c r="A1054" t="s">
        <v>1619</v>
      </c>
      <c r="B1054">
        <v>10026</v>
      </c>
    </row>
    <row r="1055" spans="1:2" x14ac:dyDescent="0.3">
      <c r="A1055" t="s">
        <v>1620</v>
      </c>
      <c r="B1055">
        <v>578</v>
      </c>
    </row>
    <row r="1056" spans="1:2" x14ac:dyDescent="0.3">
      <c r="A1056" t="s">
        <v>1621</v>
      </c>
      <c r="B1056">
        <v>634</v>
      </c>
    </row>
    <row r="1057" spans="1:2" x14ac:dyDescent="0.3">
      <c r="A1057" t="s">
        <v>1622</v>
      </c>
      <c r="B1057">
        <v>4753</v>
      </c>
    </row>
    <row r="1058" spans="1:2" x14ac:dyDescent="0.3">
      <c r="A1058" t="s">
        <v>1623</v>
      </c>
      <c r="B1058">
        <v>3459</v>
      </c>
    </row>
    <row r="1059" spans="1:2" x14ac:dyDescent="0.3">
      <c r="A1059" t="s">
        <v>1624</v>
      </c>
      <c r="B1059">
        <v>2002</v>
      </c>
    </row>
    <row r="1060" spans="1:2" x14ac:dyDescent="0.3">
      <c r="A1060" t="s">
        <v>1625</v>
      </c>
      <c r="B1060">
        <v>1140</v>
      </c>
    </row>
    <row r="1061" spans="1:2" x14ac:dyDescent="0.3">
      <c r="A1061" t="s">
        <v>1626</v>
      </c>
      <c r="B1061">
        <v>492</v>
      </c>
    </row>
    <row r="1062" spans="1:2" x14ac:dyDescent="0.3">
      <c r="A1062" t="s">
        <v>1627</v>
      </c>
      <c r="B1062">
        <v>479</v>
      </c>
    </row>
    <row r="1063" spans="1:2" x14ac:dyDescent="0.3">
      <c r="A1063" t="s">
        <v>1628</v>
      </c>
      <c r="B1063">
        <v>557</v>
      </c>
    </row>
    <row r="1064" spans="1:2" x14ac:dyDescent="0.3">
      <c r="A1064" t="s">
        <v>1629</v>
      </c>
      <c r="B1064">
        <v>1019</v>
      </c>
    </row>
    <row r="1065" spans="1:2" x14ac:dyDescent="0.3">
      <c r="A1065" t="s">
        <v>1630</v>
      </c>
      <c r="B1065">
        <v>693</v>
      </c>
    </row>
    <row r="1066" spans="1:2" x14ac:dyDescent="0.3">
      <c r="A1066" t="s">
        <v>1631</v>
      </c>
      <c r="B1066">
        <v>249</v>
      </c>
    </row>
    <row r="1067" spans="1:2" x14ac:dyDescent="0.3">
      <c r="A1067" t="s">
        <v>1632</v>
      </c>
      <c r="B1067">
        <v>971</v>
      </c>
    </row>
    <row r="1068" spans="1:2" x14ac:dyDescent="0.3">
      <c r="A1068" t="s">
        <v>1633</v>
      </c>
      <c r="B1068">
        <v>3213</v>
      </c>
    </row>
    <row r="1069" spans="1:2" x14ac:dyDescent="0.3">
      <c r="A1069" t="s">
        <v>1634</v>
      </c>
      <c r="B1069">
        <v>42531</v>
      </c>
    </row>
    <row r="1070" spans="1:2" x14ac:dyDescent="0.3">
      <c r="A1070" t="s">
        <v>1635</v>
      </c>
      <c r="B1070">
        <v>260</v>
      </c>
    </row>
    <row r="1071" spans="1:2" x14ac:dyDescent="0.3">
      <c r="A1071" t="s">
        <v>1636</v>
      </c>
      <c r="B1071">
        <v>830</v>
      </c>
    </row>
    <row r="1072" spans="1:2" x14ac:dyDescent="0.3">
      <c r="A1072" t="s">
        <v>1637</v>
      </c>
      <c r="B1072">
        <v>329</v>
      </c>
    </row>
    <row r="1073" spans="1:2" x14ac:dyDescent="0.3">
      <c r="A1073" t="s">
        <v>1638</v>
      </c>
      <c r="B1073">
        <v>658</v>
      </c>
    </row>
    <row r="1074" spans="1:2" x14ac:dyDescent="0.3">
      <c r="A1074" t="s">
        <v>1639</v>
      </c>
      <c r="B1074">
        <v>259</v>
      </c>
    </row>
    <row r="1075" spans="1:2" x14ac:dyDescent="0.3">
      <c r="A1075" t="s">
        <v>1640</v>
      </c>
      <c r="B1075">
        <v>1272</v>
      </c>
    </row>
    <row r="1076" spans="1:2" x14ac:dyDescent="0.3">
      <c r="A1076" t="s">
        <v>1641</v>
      </c>
      <c r="B1076">
        <v>1000</v>
      </c>
    </row>
    <row r="1077" spans="1:2" x14ac:dyDescent="0.3">
      <c r="A1077" t="s">
        <v>1642</v>
      </c>
      <c r="B1077">
        <v>575</v>
      </c>
    </row>
    <row r="1078" spans="1:2" x14ac:dyDescent="0.3">
      <c r="A1078" t="s">
        <v>1643</v>
      </c>
      <c r="B1078">
        <v>953</v>
      </c>
    </row>
    <row r="1079" spans="1:2" x14ac:dyDescent="0.3">
      <c r="A1079" t="s">
        <v>1644</v>
      </c>
      <c r="B1079">
        <v>521</v>
      </c>
    </row>
    <row r="1080" spans="1:2" x14ac:dyDescent="0.3">
      <c r="A1080" t="s">
        <v>1645</v>
      </c>
      <c r="B1080">
        <v>159</v>
      </c>
    </row>
    <row r="1081" spans="1:2" x14ac:dyDescent="0.3">
      <c r="A1081" t="s">
        <v>1646</v>
      </c>
      <c r="B1081">
        <v>3698</v>
      </c>
    </row>
    <row r="1082" spans="1:2" x14ac:dyDescent="0.3">
      <c r="A1082" t="s">
        <v>1647</v>
      </c>
      <c r="B1082">
        <v>1338</v>
      </c>
    </row>
    <row r="1083" spans="1:2" x14ac:dyDescent="0.3">
      <c r="A1083" t="s">
        <v>1648</v>
      </c>
      <c r="B1083">
        <v>64</v>
      </c>
    </row>
    <row r="1084" spans="1:2" x14ac:dyDescent="0.3">
      <c r="A1084" t="s">
        <v>1649</v>
      </c>
      <c r="B1084">
        <v>189</v>
      </c>
    </row>
    <row r="1085" spans="1:2" x14ac:dyDescent="0.3">
      <c r="A1085" t="s">
        <v>1650</v>
      </c>
      <c r="B1085">
        <v>835</v>
      </c>
    </row>
    <row r="1086" spans="1:2" x14ac:dyDescent="0.3">
      <c r="A1086" t="s">
        <v>1651</v>
      </c>
      <c r="B1086">
        <v>3529</v>
      </c>
    </row>
    <row r="1087" spans="1:2" x14ac:dyDescent="0.3">
      <c r="A1087" t="s">
        <v>1652</v>
      </c>
      <c r="B1087">
        <v>5879</v>
      </c>
    </row>
    <row r="1088" spans="1:2" x14ac:dyDescent="0.3">
      <c r="A1088" t="s">
        <v>1653</v>
      </c>
      <c r="B1088">
        <v>647</v>
      </c>
    </row>
    <row r="1089" spans="1:2" x14ac:dyDescent="0.3">
      <c r="A1089" t="s">
        <v>1654</v>
      </c>
      <c r="B1089">
        <v>66</v>
      </c>
    </row>
    <row r="1090" spans="1:2" x14ac:dyDescent="0.3">
      <c r="A1090" t="s">
        <v>1655</v>
      </c>
      <c r="B1090">
        <v>190</v>
      </c>
    </row>
    <row r="1091" spans="1:2" x14ac:dyDescent="0.3">
      <c r="A1091" t="s">
        <v>1656</v>
      </c>
      <c r="B1091">
        <v>77</v>
      </c>
    </row>
    <row r="1092" spans="1:2" x14ac:dyDescent="0.3">
      <c r="A1092" t="s">
        <v>1657</v>
      </c>
      <c r="B1092">
        <v>344</v>
      </c>
    </row>
    <row r="1093" spans="1:2" x14ac:dyDescent="0.3">
      <c r="A1093" t="s">
        <v>1658</v>
      </c>
      <c r="B1093">
        <v>2635</v>
      </c>
    </row>
    <row r="1094" spans="1:2" x14ac:dyDescent="0.3">
      <c r="A1094" t="s">
        <v>1659</v>
      </c>
      <c r="B1094">
        <v>378</v>
      </c>
    </row>
    <row r="1095" spans="1:2" x14ac:dyDescent="0.3">
      <c r="A1095" t="s">
        <v>1660</v>
      </c>
      <c r="B1095">
        <v>889</v>
      </c>
    </row>
    <row r="1096" spans="1:2" x14ac:dyDescent="0.3">
      <c r="A1096" t="s">
        <v>1661</v>
      </c>
      <c r="B1096">
        <v>611</v>
      </c>
    </row>
    <row r="1097" spans="1:2" x14ac:dyDescent="0.3">
      <c r="A1097" t="s">
        <v>1662</v>
      </c>
      <c r="B1097">
        <v>193</v>
      </c>
    </row>
    <row r="1098" spans="1:2" x14ac:dyDescent="0.3">
      <c r="A1098" t="s">
        <v>1663</v>
      </c>
      <c r="B1098">
        <v>63</v>
      </c>
    </row>
    <row r="1099" spans="1:2" x14ac:dyDescent="0.3">
      <c r="A1099" t="s">
        <v>1664</v>
      </c>
      <c r="B1099">
        <v>219</v>
      </c>
    </row>
    <row r="1100" spans="1:2" x14ac:dyDescent="0.3">
      <c r="A1100" t="s">
        <v>1665</v>
      </c>
      <c r="B1100">
        <v>16</v>
      </c>
    </row>
    <row r="1101" spans="1:2" x14ac:dyDescent="0.3">
      <c r="A1101" t="s">
        <v>1666</v>
      </c>
      <c r="B1101">
        <v>6608</v>
      </c>
    </row>
    <row r="1102" spans="1:2" x14ac:dyDescent="0.3">
      <c r="A1102" t="s">
        <v>1667</v>
      </c>
      <c r="B1102">
        <v>1626</v>
      </c>
    </row>
    <row r="1103" spans="1:2" x14ac:dyDescent="0.3">
      <c r="A1103" t="s">
        <v>1668</v>
      </c>
      <c r="B1103">
        <v>850</v>
      </c>
    </row>
    <row r="1104" spans="1:2" x14ac:dyDescent="0.3">
      <c r="A1104" t="s">
        <v>1669</v>
      </c>
      <c r="B1104">
        <v>1176</v>
      </c>
    </row>
    <row r="1105" spans="1:2" x14ac:dyDescent="0.3">
      <c r="A1105" t="s">
        <v>1670</v>
      </c>
      <c r="B1105">
        <v>472</v>
      </c>
    </row>
    <row r="1106" spans="1:2" x14ac:dyDescent="0.3">
      <c r="A1106" t="s">
        <v>1671</v>
      </c>
      <c r="B1106">
        <v>1289</v>
      </c>
    </row>
    <row r="1107" spans="1:2" x14ac:dyDescent="0.3">
      <c r="A1107" t="s">
        <v>1672</v>
      </c>
      <c r="B1107">
        <v>1671</v>
      </c>
    </row>
    <row r="1108" spans="1:2" x14ac:dyDescent="0.3">
      <c r="A1108" t="s">
        <v>1673</v>
      </c>
      <c r="B1108">
        <v>2045</v>
      </c>
    </row>
    <row r="1109" spans="1:2" x14ac:dyDescent="0.3">
      <c r="A1109" t="s">
        <v>1674</v>
      </c>
      <c r="B1109">
        <v>62</v>
      </c>
    </row>
    <row r="1110" spans="1:2" x14ac:dyDescent="0.3">
      <c r="A1110" t="s">
        <v>1675</v>
      </c>
      <c r="B1110">
        <v>296</v>
      </c>
    </row>
    <row r="1111" spans="1:2" x14ac:dyDescent="0.3">
      <c r="A1111" t="s">
        <v>1676</v>
      </c>
      <c r="B1111">
        <v>1916</v>
      </c>
    </row>
    <row r="1112" spans="1:2" x14ac:dyDescent="0.3">
      <c r="A1112" t="s">
        <v>1677</v>
      </c>
      <c r="B1112">
        <v>151</v>
      </c>
    </row>
    <row r="1113" spans="1:2" x14ac:dyDescent="0.3">
      <c r="A1113" t="s">
        <v>1678</v>
      </c>
      <c r="B1113">
        <v>1240</v>
      </c>
    </row>
    <row r="1114" spans="1:2" x14ac:dyDescent="0.3">
      <c r="A1114" t="s">
        <v>1679</v>
      </c>
      <c r="B1114">
        <v>255</v>
      </c>
    </row>
    <row r="1115" spans="1:2" x14ac:dyDescent="0.3">
      <c r="A1115" t="s">
        <v>1680</v>
      </c>
      <c r="B1115">
        <v>92</v>
      </c>
    </row>
    <row r="1116" spans="1:2" x14ac:dyDescent="0.3">
      <c r="A1116" t="s">
        <v>1681</v>
      </c>
      <c r="B1116">
        <v>631</v>
      </c>
    </row>
    <row r="1117" spans="1:2" x14ac:dyDescent="0.3">
      <c r="A1117" t="s">
        <v>1682</v>
      </c>
      <c r="B1117">
        <v>1148</v>
      </c>
    </row>
    <row r="1118" spans="1:2" x14ac:dyDescent="0.3">
      <c r="A1118" t="s">
        <v>1683</v>
      </c>
      <c r="B1118">
        <v>5027</v>
      </c>
    </row>
    <row r="1119" spans="1:2" x14ac:dyDescent="0.3">
      <c r="A1119" t="s">
        <v>1684</v>
      </c>
      <c r="B1119">
        <v>1197</v>
      </c>
    </row>
    <row r="1120" spans="1:2" x14ac:dyDescent="0.3">
      <c r="A1120" t="s">
        <v>1685</v>
      </c>
      <c r="B1120">
        <v>201</v>
      </c>
    </row>
    <row r="1121" spans="1:2" x14ac:dyDescent="0.3">
      <c r="A1121" t="s">
        <v>1686</v>
      </c>
      <c r="B1121">
        <v>408</v>
      </c>
    </row>
    <row r="1122" spans="1:2" x14ac:dyDescent="0.3">
      <c r="A1122" t="s">
        <v>1687</v>
      </c>
      <c r="B1122">
        <v>592</v>
      </c>
    </row>
    <row r="1123" spans="1:2" x14ac:dyDescent="0.3">
      <c r="A1123" t="s">
        <v>1688</v>
      </c>
      <c r="B1123">
        <v>422</v>
      </c>
    </row>
    <row r="1124" spans="1:2" x14ac:dyDescent="0.3">
      <c r="A1124" t="s">
        <v>1689</v>
      </c>
      <c r="B1124">
        <v>304</v>
      </c>
    </row>
    <row r="1125" spans="1:2" x14ac:dyDescent="0.3">
      <c r="A1125" t="s">
        <v>1690</v>
      </c>
      <c r="B1125">
        <v>796</v>
      </c>
    </row>
    <row r="1126" spans="1:2" x14ac:dyDescent="0.3">
      <c r="A1126" t="s">
        <v>1691</v>
      </c>
      <c r="B1126">
        <v>2535</v>
      </c>
    </row>
    <row r="1127" spans="1:2" x14ac:dyDescent="0.3">
      <c r="A1127" t="s">
        <v>1692</v>
      </c>
      <c r="B1127">
        <v>86</v>
      </c>
    </row>
    <row r="1128" spans="1:2" x14ac:dyDescent="0.3">
      <c r="A1128" t="s">
        <v>1693</v>
      </c>
      <c r="B1128">
        <v>11788</v>
      </c>
    </row>
    <row r="1129" spans="1:2" x14ac:dyDescent="0.3">
      <c r="A1129" t="s">
        <v>1694</v>
      </c>
      <c r="B1129">
        <v>105</v>
      </c>
    </row>
    <row r="1130" spans="1:2" x14ac:dyDescent="0.3">
      <c r="A1130" t="s">
        <v>1695</v>
      </c>
      <c r="B1130">
        <v>1301</v>
      </c>
    </row>
    <row r="1131" spans="1:2" x14ac:dyDescent="0.3">
      <c r="A1131" t="s">
        <v>1696</v>
      </c>
      <c r="B1131">
        <v>556</v>
      </c>
    </row>
    <row r="1132" spans="1:2" x14ac:dyDescent="0.3">
      <c r="A1132" t="s">
        <v>1697</v>
      </c>
      <c r="B1132">
        <v>2396</v>
      </c>
    </row>
    <row r="1133" spans="1:2" x14ac:dyDescent="0.3">
      <c r="A1133" t="s">
        <v>1698</v>
      </c>
      <c r="B1133">
        <v>368</v>
      </c>
    </row>
    <row r="1134" spans="1:2" x14ac:dyDescent="0.3">
      <c r="A1134" t="s">
        <v>1699</v>
      </c>
      <c r="B1134">
        <v>945</v>
      </c>
    </row>
    <row r="1135" spans="1:2" x14ac:dyDescent="0.3">
      <c r="A1135" t="s">
        <v>1700</v>
      </c>
      <c r="B1135">
        <v>367</v>
      </c>
    </row>
    <row r="1136" spans="1:2" x14ac:dyDescent="0.3">
      <c r="A1136" t="s">
        <v>1701</v>
      </c>
      <c r="B1136">
        <v>1259</v>
      </c>
    </row>
    <row r="1137" spans="1:2" x14ac:dyDescent="0.3">
      <c r="A1137" t="s">
        <v>1702</v>
      </c>
      <c r="B1137">
        <v>105</v>
      </c>
    </row>
    <row r="1138" spans="1:2" x14ac:dyDescent="0.3">
      <c r="A1138" t="s">
        <v>1703</v>
      </c>
      <c r="B1138">
        <v>650</v>
      </c>
    </row>
    <row r="1139" spans="1:2" x14ac:dyDescent="0.3">
      <c r="A1139" t="s">
        <v>1704</v>
      </c>
      <c r="B1139">
        <v>2817</v>
      </c>
    </row>
    <row r="1140" spans="1:2" x14ac:dyDescent="0.3">
      <c r="A1140" t="s">
        <v>1705</v>
      </c>
      <c r="B1140">
        <v>205</v>
      </c>
    </row>
    <row r="1141" spans="1:2" x14ac:dyDescent="0.3">
      <c r="A1141" t="s">
        <v>1706</v>
      </c>
      <c r="B1141">
        <v>478</v>
      </c>
    </row>
    <row r="1142" spans="1:2" x14ac:dyDescent="0.3">
      <c r="A1142" t="s">
        <v>1707</v>
      </c>
      <c r="B1142">
        <v>5806</v>
      </c>
    </row>
    <row r="1143" spans="1:2" x14ac:dyDescent="0.3">
      <c r="A1143" t="s">
        <v>1708</v>
      </c>
      <c r="B1143">
        <v>1692</v>
      </c>
    </row>
    <row r="1144" spans="1:2" x14ac:dyDescent="0.3">
      <c r="A1144" t="s">
        <v>1709</v>
      </c>
      <c r="B1144">
        <v>229</v>
      </c>
    </row>
    <row r="1145" spans="1:2" x14ac:dyDescent="0.3">
      <c r="A1145" t="s">
        <v>1710</v>
      </c>
      <c r="B1145">
        <v>2674</v>
      </c>
    </row>
    <row r="1146" spans="1:2" x14ac:dyDescent="0.3">
      <c r="A1146" t="s">
        <v>1711</v>
      </c>
      <c r="B1146">
        <v>2776</v>
      </c>
    </row>
    <row r="1147" spans="1:2" x14ac:dyDescent="0.3">
      <c r="A1147" t="s">
        <v>1712</v>
      </c>
      <c r="B1147">
        <v>491</v>
      </c>
    </row>
    <row r="1148" spans="1:2" x14ac:dyDescent="0.3">
      <c r="A1148" t="s">
        <v>1713</v>
      </c>
      <c r="B1148">
        <v>532</v>
      </c>
    </row>
    <row r="1149" spans="1:2" x14ac:dyDescent="0.3">
      <c r="A1149" t="s">
        <v>1714</v>
      </c>
      <c r="B1149">
        <v>637</v>
      </c>
    </row>
    <row r="1150" spans="1:2" x14ac:dyDescent="0.3">
      <c r="A1150" t="s">
        <v>1715</v>
      </c>
      <c r="B1150">
        <v>780</v>
      </c>
    </row>
    <row r="1151" spans="1:2" x14ac:dyDescent="0.3">
      <c r="A1151" t="s">
        <v>1716</v>
      </c>
      <c r="B1151">
        <v>1812</v>
      </c>
    </row>
    <row r="1152" spans="1:2" x14ac:dyDescent="0.3">
      <c r="A1152" t="s">
        <v>1717</v>
      </c>
      <c r="B1152">
        <v>8424</v>
      </c>
    </row>
    <row r="1153" spans="1:2" x14ac:dyDescent="0.3">
      <c r="A1153" t="s">
        <v>1718</v>
      </c>
      <c r="B1153">
        <v>2376</v>
      </c>
    </row>
    <row r="1154" spans="1:2" x14ac:dyDescent="0.3">
      <c r="A1154" t="s">
        <v>1719</v>
      </c>
      <c r="B1154">
        <v>2491</v>
      </c>
    </row>
    <row r="1155" spans="1:2" x14ac:dyDescent="0.3">
      <c r="A1155" t="s">
        <v>1720</v>
      </c>
      <c r="B1155">
        <v>6121</v>
      </c>
    </row>
    <row r="1156" spans="1:2" x14ac:dyDescent="0.3">
      <c r="A1156" t="s">
        <v>1721</v>
      </c>
      <c r="B1156">
        <v>1803</v>
      </c>
    </row>
    <row r="1157" spans="1:2" x14ac:dyDescent="0.3">
      <c r="A1157" t="s">
        <v>1722</v>
      </c>
      <c r="B1157">
        <v>1274</v>
      </c>
    </row>
    <row r="1158" spans="1:2" x14ac:dyDescent="0.3">
      <c r="A1158" t="s">
        <v>1723</v>
      </c>
      <c r="B1158">
        <v>681</v>
      </c>
    </row>
    <row r="1159" spans="1:2" x14ac:dyDescent="0.3">
      <c r="A1159" t="s">
        <v>1724</v>
      </c>
      <c r="B1159">
        <v>730</v>
      </c>
    </row>
    <row r="1160" spans="1:2" x14ac:dyDescent="0.3">
      <c r="A1160" t="s">
        <v>1725</v>
      </c>
      <c r="B1160">
        <v>3409</v>
      </c>
    </row>
    <row r="1161" spans="1:2" x14ac:dyDescent="0.3">
      <c r="A1161" t="s">
        <v>1726</v>
      </c>
      <c r="B1161">
        <v>8382</v>
      </c>
    </row>
    <row r="1162" spans="1:2" x14ac:dyDescent="0.3">
      <c r="A1162" t="s">
        <v>1727</v>
      </c>
      <c r="B1162">
        <v>7521</v>
      </c>
    </row>
    <row r="1163" spans="1:2" x14ac:dyDescent="0.3">
      <c r="A1163" t="s">
        <v>1728</v>
      </c>
      <c r="B1163">
        <v>24835</v>
      </c>
    </row>
    <row r="1164" spans="1:2" x14ac:dyDescent="0.3">
      <c r="A1164" t="s">
        <v>1729</v>
      </c>
      <c r="B1164">
        <v>1722</v>
      </c>
    </row>
    <row r="1165" spans="1:2" x14ac:dyDescent="0.3">
      <c r="A1165" t="s">
        <v>1730</v>
      </c>
      <c r="B1165">
        <v>2169</v>
      </c>
    </row>
    <row r="1166" spans="1:2" x14ac:dyDescent="0.3">
      <c r="A1166" t="s">
        <v>1731</v>
      </c>
      <c r="B1166">
        <v>1822</v>
      </c>
    </row>
    <row r="1167" spans="1:2" x14ac:dyDescent="0.3">
      <c r="A1167" t="s">
        <v>1732</v>
      </c>
      <c r="B1167">
        <v>5921</v>
      </c>
    </row>
    <row r="1168" spans="1:2" x14ac:dyDescent="0.3">
      <c r="A1168" t="s">
        <v>1733</v>
      </c>
      <c r="B1168">
        <v>378</v>
      </c>
    </row>
    <row r="1169" spans="1:2" x14ac:dyDescent="0.3">
      <c r="A1169" t="s">
        <v>1734</v>
      </c>
      <c r="B1169">
        <v>2902</v>
      </c>
    </row>
    <row r="1170" spans="1:2" x14ac:dyDescent="0.3">
      <c r="A1170" t="s">
        <v>1735</v>
      </c>
      <c r="B1170">
        <v>2686</v>
      </c>
    </row>
    <row r="1171" spans="1:2" x14ac:dyDescent="0.3">
      <c r="A1171" t="s">
        <v>1736</v>
      </c>
      <c r="B1171">
        <v>5082</v>
      </c>
    </row>
    <row r="1172" spans="1:2" x14ac:dyDescent="0.3">
      <c r="A1172" t="s">
        <v>1737</v>
      </c>
      <c r="B1172">
        <v>5625</v>
      </c>
    </row>
    <row r="1173" spans="1:2" x14ac:dyDescent="0.3">
      <c r="A1173" t="s">
        <v>1738</v>
      </c>
      <c r="B1173">
        <v>2562</v>
      </c>
    </row>
    <row r="1174" spans="1:2" x14ac:dyDescent="0.3">
      <c r="A1174" t="s">
        <v>1739</v>
      </c>
      <c r="B1174">
        <v>2528</v>
      </c>
    </row>
    <row r="1175" spans="1:2" x14ac:dyDescent="0.3">
      <c r="A1175" t="s">
        <v>1740</v>
      </c>
      <c r="B1175">
        <v>1604</v>
      </c>
    </row>
    <row r="1176" spans="1:2" x14ac:dyDescent="0.3">
      <c r="A1176" t="s">
        <v>1741</v>
      </c>
      <c r="B1176">
        <v>747</v>
      </c>
    </row>
    <row r="1177" spans="1:2" x14ac:dyDescent="0.3">
      <c r="A1177" t="s">
        <v>1742</v>
      </c>
      <c r="B1177">
        <v>1342</v>
      </c>
    </row>
    <row r="1178" spans="1:2" x14ac:dyDescent="0.3">
      <c r="A1178" t="s">
        <v>1743</v>
      </c>
      <c r="B1178">
        <v>518</v>
      </c>
    </row>
    <row r="1179" spans="1:2" x14ac:dyDescent="0.3">
      <c r="A1179" t="s">
        <v>1744</v>
      </c>
      <c r="B1179">
        <v>1929</v>
      </c>
    </row>
    <row r="1180" spans="1:2" x14ac:dyDescent="0.3">
      <c r="A1180" t="s">
        <v>1745</v>
      </c>
      <c r="B1180">
        <v>263</v>
      </c>
    </row>
    <row r="1181" spans="1:2" x14ac:dyDescent="0.3">
      <c r="A1181" t="s">
        <v>1746</v>
      </c>
      <c r="B1181">
        <v>1181</v>
      </c>
    </row>
    <row r="1182" spans="1:2" x14ac:dyDescent="0.3">
      <c r="A1182" t="s">
        <v>1747</v>
      </c>
      <c r="B1182">
        <v>5637</v>
      </c>
    </row>
    <row r="1183" spans="1:2" x14ac:dyDescent="0.3">
      <c r="A1183" t="s">
        <v>1748</v>
      </c>
      <c r="B1183">
        <v>199</v>
      </c>
    </row>
    <row r="1184" spans="1:2" x14ac:dyDescent="0.3">
      <c r="A1184" t="s">
        <v>1749</v>
      </c>
      <c r="B1184">
        <v>490</v>
      </c>
    </row>
    <row r="1185" spans="1:2" x14ac:dyDescent="0.3">
      <c r="A1185" t="s">
        <v>1750</v>
      </c>
      <c r="B1185">
        <v>276</v>
      </c>
    </row>
    <row r="1186" spans="1:2" x14ac:dyDescent="0.3">
      <c r="A1186" t="s">
        <v>1751</v>
      </c>
      <c r="B1186">
        <v>2396</v>
      </c>
    </row>
    <row r="1187" spans="1:2" x14ac:dyDescent="0.3">
      <c r="A1187" t="s">
        <v>1752</v>
      </c>
      <c r="B1187">
        <v>1348</v>
      </c>
    </row>
    <row r="1188" spans="1:2" x14ac:dyDescent="0.3">
      <c r="A1188" t="s">
        <v>1753</v>
      </c>
      <c r="B1188">
        <v>1295</v>
      </c>
    </row>
    <row r="1189" spans="1:2" x14ac:dyDescent="0.3">
      <c r="A1189" t="s">
        <v>1754</v>
      </c>
      <c r="B1189">
        <v>1107</v>
      </c>
    </row>
    <row r="1190" spans="1:2" x14ac:dyDescent="0.3">
      <c r="A1190" t="s">
        <v>1755</v>
      </c>
      <c r="B1190">
        <v>1587</v>
      </c>
    </row>
    <row r="1191" spans="1:2" x14ac:dyDescent="0.3">
      <c r="A1191" t="s">
        <v>1756</v>
      </c>
      <c r="B1191">
        <v>202</v>
      </c>
    </row>
    <row r="1192" spans="1:2" x14ac:dyDescent="0.3">
      <c r="A1192" t="s">
        <v>1757</v>
      </c>
      <c r="B1192">
        <v>3367</v>
      </c>
    </row>
    <row r="1193" spans="1:2" x14ac:dyDescent="0.3">
      <c r="A1193" t="s">
        <v>1758</v>
      </c>
      <c r="B1193">
        <v>3600</v>
      </c>
    </row>
    <row r="1194" spans="1:2" x14ac:dyDescent="0.3">
      <c r="A1194" t="s">
        <v>1759</v>
      </c>
      <c r="B1194">
        <v>155</v>
      </c>
    </row>
    <row r="1195" spans="1:2" x14ac:dyDescent="0.3">
      <c r="A1195" t="s">
        <v>1760</v>
      </c>
      <c r="B1195">
        <v>1038</v>
      </c>
    </row>
    <row r="1196" spans="1:2" x14ac:dyDescent="0.3">
      <c r="A1196" t="s">
        <v>1761</v>
      </c>
      <c r="B1196">
        <v>1620</v>
      </c>
    </row>
    <row r="1197" spans="1:2" x14ac:dyDescent="0.3">
      <c r="A1197" t="s">
        <v>1762</v>
      </c>
      <c r="B1197">
        <v>104</v>
      </c>
    </row>
    <row r="1198" spans="1:2" x14ac:dyDescent="0.3">
      <c r="A1198" t="s">
        <v>1763</v>
      </c>
      <c r="B1198">
        <v>3664</v>
      </c>
    </row>
    <row r="1199" spans="1:2" x14ac:dyDescent="0.3">
      <c r="A1199" t="s">
        <v>1764</v>
      </c>
      <c r="B1199">
        <v>592</v>
      </c>
    </row>
    <row r="1200" spans="1:2" x14ac:dyDescent="0.3">
      <c r="A1200" t="s">
        <v>1765</v>
      </c>
      <c r="B1200">
        <v>1855</v>
      </c>
    </row>
    <row r="1201" spans="1:2" x14ac:dyDescent="0.3">
      <c r="A1201" t="s">
        <v>1766</v>
      </c>
      <c r="B1201">
        <v>141</v>
      </c>
    </row>
    <row r="1202" spans="1:2" x14ac:dyDescent="0.3">
      <c r="A1202" t="s">
        <v>1767</v>
      </c>
      <c r="B1202">
        <v>14778</v>
      </c>
    </row>
    <row r="1203" spans="1:2" x14ac:dyDescent="0.3">
      <c r="A1203" t="s">
        <v>1768</v>
      </c>
      <c r="B1203">
        <v>2424</v>
      </c>
    </row>
    <row r="1204" spans="1:2" x14ac:dyDescent="0.3">
      <c r="A1204" t="s">
        <v>1769</v>
      </c>
      <c r="B1204">
        <v>448</v>
      </c>
    </row>
    <row r="1205" spans="1:2" x14ac:dyDescent="0.3">
      <c r="A1205" t="s">
        <v>1770</v>
      </c>
      <c r="B1205">
        <v>432</v>
      </c>
    </row>
    <row r="1206" spans="1:2" x14ac:dyDescent="0.3">
      <c r="A1206" t="s">
        <v>1771</v>
      </c>
      <c r="B1206">
        <v>978</v>
      </c>
    </row>
    <row r="1207" spans="1:2" x14ac:dyDescent="0.3">
      <c r="A1207" t="s">
        <v>1772</v>
      </c>
      <c r="B1207">
        <v>139</v>
      </c>
    </row>
    <row r="1208" spans="1:2" x14ac:dyDescent="0.3">
      <c r="A1208" t="s">
        <v>1773</v>
      </c>
      <c r="B1208">
        <v>2034</v>
      </c>
    </row>
    <row r="1209" spans="1:2" x14ac:dyDescent="0.3">
      <c r="A1209" t="s">
        <v>1774</v>
      </c>
      <c r="B1209">
        <v>78</v>
      </c>
    </row>
    <row r="1210" spans="1:2" x14ac:dyDescent="0.3">
      <c r="A1210" t="s">
        <v>1775</v>
      </c>
      <c r="B1210">
        <v>440</v>
      </c>
    </row>
    <row r="1211" spans="1:2" x14ac:dyDescent="0.3">
      <c r="A1211" t="s">
        <v>1776</v>
      </c>
      <c r="B1211">
        <v>134</v>
      </c>
    </row>
    <row r="1212" spans="1:2" x14ac:dyDescent="0.3">
      <c r="A1212" t="s">
        <v>1777</v>
      </c>
      <c r="B1212">
        <v>413</v>
      </c>
    </row>
    <row r="1213" spans="1:2" x14ac:dyDescent="0.3">
      <c r="A1213" t="s">
        <v>1778</v>
      </c>
      <c r="B1213">
        <v>1478</v>
      </c>
    </row>
    <row r="1214" spans="1:2" x14ac:dyDescent="0.3">
      <c r="A1214" t="s">
        <v>1779</v>
      </c>
      <c r="B1214">
        <v>4208</v>
      </c>
    </row>
    <row r="1215" spans="1:2" x14ac:dyDescent="0.3">
      <c r="A1215" t="s">
        <v>1780</v>
      </c>
      <c r="B1215">
        <v>643</v>
      </c>
    </row>
    <row r="1216" spans="1:2" x14ac:dyDescent="0.3">
      <c r="A1216" t="s">
        <v>1781</v>
      </c>
      <c r="B1216">
        <v>1528</v>
      </c>
    </row>
    <row r="1217" spans="1:2" x14ac:dyDescent="0.3">
      <c r="A1217" t="s">
        <v>1782</v>
      </c>
      <c r="B1217">
        <v>80</v>
      </c>
    </row>
    <row r="1218" spans="1:2" x14ac:dyDescent="0.3">
      <c r="A1218" t="s">
        <v>1783</v>
      </c>
      <c r="B1218">
        <v>482</v>
      </c>
    </row>
    <row r="1219" spans="1:2" x14ac:dyDescent="0.3">
      <c r="A1219" t="s">
        <v>1784</v>
      </c>
      <c r="B1219">
        <v>332</v>
      </c>
    </row>
    <row r="1220" spans="1:2" x14ac:dyDescent="0.3">
      <c r="A1220" t="s">
        <v>1785</v>
      </c>
      <c r="B1220">
        <v>2430</v>
      </c>
    </row>
    <row r="1221" spans="1:2" x14ac:dyDescent="0.3">
      <c r="A1221" t="s">
        <v>1786</v>
      </c>
      <c r="B1221">
        <v>886</v>
      </c>
    </row>
    <row r="1222" spans="1:2" x14ac:dyDescent="0.3">
      <c r="A1222" t="s">
        <v>1787</v>
      </c>
      <c r="B1222">
        <v>718</v>
      </c>
    </row>
    <row r="1223" spans="1:2" x14ac:dyDescent="0.3">
      <c r="A1223" t="s">
        <v>1788</v>
      </c>
      <c r="B1223">
        <v>59053</v>
      </c>
    </row>
    <row r="1224" spans="1:2" x14ac:dyDescent="0.3">
      <c r="A1224" t="s">
        <v>1789</v>
      </c>
      <c r="B1224">
        <v>1546</v>
      </c>
    </row>
    <row r="1225" spans="1:2" x14ac:dyDescent="0.3">
      <c r="A1225" t="s">
        <v>1790</v>
      </c>
      <c r="B1225">
        <v>1053</v>
      </c>
    </row>
    <row r="1226" spans="1:2" x14ac:dyDescent="0.3">
      <c r="A1226" t="s">
        <v>1791</v>
      </c>
      <c r="B1226">
        <v>792</v>
      </c>
    </row>
    <row r="1227" spans="1:2" x14ac:dyDescent="0.3">
      <c r="A1227" t="s">
        <v>1792</v>
      </c>
      <c r="B1227">
        <v>490</v>
      </c>
    </row>
    <row r="1228" spans="1:2" x14ac:dyDescent="0.3">
      <c r="A1228" t="s">
        <v>1793</v>
      </c>
      <c r="B1228">
        <v>9771</v>
      </c>
    </row>
    <row r="1229" spans="1:2" x14ac:dyDescent="0.3">
      <c r="A1229" t="s">
        <v>1794</v>
      </c>
      <c r="B1229">
        <v>73</v>
      </c>
    </row>
    <row r="1230" spans="1:2" x14ac:dyDescent="0.3">
      <c r="A1230" t="s">
        <v>1795</v>
      </c>
      <c r="B1230">
        <v>2933</v>
      </c>
    </row>
    <row r="1231" spans="1:2" x14ac:dyDescent="0.3">
      <c r="A1231" t="s">
        <v>1796</v>
      </c>
      <c r="B1231">
        <v>1568</v>
      </c>
    </row>
    <row r="1232" spans="1:2" x14ac:dyDescent="0.3">
      <c r="A1232" t="s">
        <v>1797</v>
      </c>
      <c r="B1232">
        <v>211</v>
      </c>
    </row>
    <row r="1233" spans="1:2" x14ac:dyDescent="0.3">
      <c r="A1233" t="s">
        <v>1798</v>
      </c>
      <c r="B1233">
        <v>300</v>
      </c>
    </row>
    <row r="1234" spans="1:2" x14ac:dyDescent="0.3">
      <c r="A1234" t="s">
        <v>1799</v>
      </c>
      <c r="B1234">
        <v>1474</v>
      </c>
    </row>
    <row r="1235" spans="1:2" x14ac:dyDescent="0.3">
      <c r="A1235" t="s">
        <v>1800</v>
      </c>
      <c r="B1235">
        <v>749</v>
      </c>
    </row>
    <row r="1236" spans="1:2" x14ac:dyDescent="0.3">
      <c r="A1236" t="s">
        <v>1801</v>
      </c>
      <c r="B1236">
        <v>1783</v>
      </c>
    </row>
    <row r="1237" spans="1:2" x14ac:dyDescent="0.3">
      <c r="A1237" t="s">
        <v>1802</v>
      </c>
      <c r="B1237">
        <v>2489</v>
      </c>
    </row>
    <row r="1238" spans="1:2" x14ac:dyDescent="0.3">
      <c r="A1238" t="s">
        <v>1803</v>
      </c>
      <c r="B1238">
        <v>1266</v>
      </c>
    </row>
    <row r="1239" spans="1:2" x14ac:dyDescent="0.3">
      <c r="A1239" t="s">
        <v>1804</v>
      </c>
      <c r="B1239">
        <v>316</v>
      </c>
    </row>
    <row r="1240" spans="1:2" x14ac:dyDescent="0.3">
      <c r="A1240" t="s">
        <v>1805</v>
      </c>
      <c r="B1240">
        <v>18793</v>
      </c>
    </row>
    <row r="1241" spans="1:2" x14ac:dyDescent="0.3">
      <c r="A1241" t="s">
        <v>1806</v>
      </c>
      <c r="B1241">
        <v>1738</v>
      </c>
    </row>
    <row r="1242" spans="1:2" x14ac:dyDescent="0.3">
      <c r="A1242" t="s">
        <v>1807</v>
      </c>
      <c r="B1242">
        <v>528</v>
      </c>
    </row>
    <row r="1243" spans="1:2" x14ac:dyDescent="0.3">
      <c r="A1243" t="s">
        <v>1808</v>
      </c>
      <c r="B1243">
        <v>790</v>
      </c>
    </row>
    <row r="1244" spans="1:2" x14ac:dyDescent="0.3">
      <c r="A1244" t="s">
        <v>1809</v>
      </c>
      <c r="B1244">
        <v>790</v>
      </c>
    </row>
    <row r="1245" spans="1:2" x14ac:dyDescent="0.3">
      <c r="A1245" t="s">
        <v>1810</v>
      </c>
      <c r="B1245">
        <v>554</v>
      </c>
    </row>
    <row r="1246" spans="1:2" x14ac:dyDescent="0.3">
      <c r="A1246" t="s">
        <v>1811</v>
      </c>
      <c r="B1246">
        <v>536</v>
      </c>
    </row>
    <row r="1247" spans="1:2" x14ac:dyDescent="0.3">
      <c r="A1247" t="s">
        <v>1812</v>
      </c>
      <c r="B1247">
        <v>6152</v>
      </c>
    </row>
    <row r="1248" spans="1:2" x14ac:dyDescent="0.3">
      <c r="A1248" t="s">
        <v>1813</v>
      </c>
      <c r="B1248">
        <v>279</v>
      </c>
    </row>
    <row r="1249" spans="1:2" x14ac:dyDescent="0.3">
      <c r="A1249" t="s">
        <v>1814</v>
      </c>
      <c r="B1249">
        <v>966</v>
      </c>
    </row>
    <row r="1250" spans="1:2" x14ac:dyDescent="0.3">
      <c r="A1250" t="s">
        <v>1815</v>
      </c>
      <c r="B1250">
        <v>178</v>
      </c>
    </row>
    <row r="1251" spans="1:2" x14ac:dyDescent="0.3">
      <c r="A1251" t="s">
        <v>1816</v>
      </c>
      <c r="B1251">
        <v>1721</v>
      </c>
    </row>
    <row r="1252" spans="1:2" x14ac:dyDescent="0.3">
      <c r="A1252" t="s">
        <v>1817</v>
      </c>
      <c r="B1252">
        <v>80</v>
      </c>
    </row>
    <row r="1253" spans="1:2" x14ac:dyDescent="0.3">
      <c r="A1253" t="s">
        <v>1818</v>
      </c>
      <c r="B1253">
        <v>143</v>
      </c>
    </row>
    <row r="1254" spans="1:2" x14ac:dyDescent="0.3">
      <c r="A1254" t="s">
        <v>1819</v>
      </c>
      <c r="B1254">
        <v>332</v>
      </c>
    </row>
    <row r="1255" spans="1:2" x14ac:dyDescent="0.3">
      <c r="A1255" t="s">
        <v>1820</v>
      </c>
      <c r="B1255">
        <v>305</v>
      </c>
    </row>
    <row r="1256" spans="1:2" x14ac:dyDescent="0.3">
      <c r="A1256" t="s">
        <v>1821</v>
      </c>
      <c r="B1256">
        <v>1699</v>
      </c>
    </row>
    <row r="1257" spans="1:2" x14ac:dyDescent="0.3">
      <c r="A1257" t="s">
        <v>1822</v>
      </c>
      <c r="B1257">
        <v>674</v>
      </c>
    </row>
    <row r="1258" spans="1:2" x14ac:dyDescent="0.3">
      <c r="A1258" t="s">
        <v>1823</v>
      </c>
      <c r="B1258">
        <v>253</v>
      </c>
    </row>
    <row r="1259" spans="1:2" x14ac:dyDescent="0.3">
      <c r="A1259" t="s">
        <v>1824</v>
      </c>
      <c r="B1259">
        <v>1696</v>
      </c>
    </row>
    <row r="1260" spans="1:2" x14ac:dyDescent="0.3">
      <c r="A1260" t="s">
        <v>1825</v>
      </c>
      <c r="B1260">
        <v>24479</v>
      </c>
    </row>
    <row r="1261" spans="1:2" x14ac:dyDescent="0.3">
      <c r="A1261" t="s">
        <v>1826</v>
      </c>
      <c r="B1261">
        <v>1000</v>
      </c>
    </row>
    <row r="1262" spans="1:2" x14ac:dyDescent="0.3">
      <c r="A1262" t="s">
        <v>1827</v>
      </c>
      <c r="B1262">
        <v>324</v>
      </c>
    </row>
    <row r="1263" spans="1:2" x14ac:dyDescent="0.3">
      <c r="A1263" t="s">
        <v>1828</v>
      </c>
      <c r="B1263">
        <v>8284</v>
      </c>
    </row>
    <row r="1264" spans="1:2" x14ac:dyDescent="0.3">
      <c r="A1264" t="s">
        <v>1829</v>
      </c>
      <c r="B1264">
        <v>2127</v>
      </c>
    </row>
    <row r="1265" spans="1:2" x14ac:dyDescent="0.3">
      <c r="A1265" t="s">
        <v>1830</v>
      </c>
      <c r="B1265">
        <v>106726</v>
      </c>
    </row>
    <row r="1266" spans="1:2" x14ac:dyDescent="0.3">
      <c r="A1266" t="s">
        <v>1831</v>
      </c>
      <c r="B1266">
        <v>1237</v>
      </c>
    </row>
    <row r="1267" spans="1:2" x14ac:dyDescent="0.3">
      <c r="A1267" t="s">
        <v>1832</v>
      </c>
      <c r="B1267">
        <v>1992</v>
      </c>
    </row>
    <row r="1268" spans="1:2" x14ac:dyDescent="0.3">
      <c r="A1268" t="s">
        <v>1833</v>
      </c>
      <c r="B1268">
        <v>1497</v>
      </c>
    </row>
    <row r="1269" spans="1:2" x14ac:dyDescent="0.3">
      <c r="A1269" t="s">
        <v>1834</v>
      </c>
      <c r="B1269">
        <v>288</v>
      </c>
    </row>
    <row r="1270" spans="1:2" x14ac:dyDescent="0.3">
      <c r="A1270" t="s">
        <v>1835</v>
      </c>
      <c r="B1270">
        <v>176</v>
      </c>
    </row>
    <row r="1271" spans="1:2" x14ac:dyDescent="0.3">
      <c r="A1271" t="s">
        <v>1836</v>
      </c>
      <c r="B1271">
        <v>61</v>
      </c>
    </row>
    <row r="1272" spans="1:2" x14ac:dyDescent="0.3">
      <c r="A1272" t="s">
        <v>1837</v>
      </c>
      <c r="B1272">
        <v>2436</v>
      </c>
    </row>
    <row r="1273" spans="1:2" x14ac:dyDescent="0.3">
      <c r="A1273" t="s">
        <v>1838</v>
      </c>
      <c r="B1273">
        <v>94</v>
      </c>
    </row>
    <row r="1274" spans="1:2" x14ac:dyDescent="0.3">
      <c r="A1274" t="s">
        <v>1839</v>
      </c>
      <c r="B1274">
        <v>435</v>
      </c>
    </row>
    <row r="1275" spans="1:2" x14ac:dyDescent="0.3">
      <c r="A1275" t="s">
        <v>1840</v>
      </c>
      <c r="B1275">
        <v>440</v>
      </c>
    </row>
    <row r="1276" spans="1:2" x14ac:dyDescent="0.3">
      <c r="A1276" t="s">
        <v>1841</v>
      </c>
      <c r="B1276">
        <v>356</v>
      </c>
    </row>
    <row r="1277" spans="1:2" x14ac:dyDescent="0.3">
      <c r="A1277" t="s">
        <v>1842</v>
      </c>
      <c r="B1277">
        <v>5003</v>
      </c>
    </row>
    <row r="1278" spans="1:2" x14ac:dyDescent="0.3">
      <c r="A1278" t="s">
        <v>1843</v>
      </c>
      <c r="B1278">
        <v>927</v>
      </c>
    </row>
    <row r="1279" spans="1:2" x14ac:dyDescent="0.3">
      <c r="A1279" t="s">
        <v>1844</v>
      </c>
      <c r="B1279">
        <v>465</v>
      </c>
    </row>
    <row r="1280" spans="1:2" x14ac:dyDescent="0.3">
      <c r="A1280" t="s">
        <v>1845</v>
      </c>
      <c r="B1280">
        <v>490</v>
      </c>
    </row>
    <row r="1281" spans="1:2" x14ac:dyDescent="0.3">
      <c r="A1281" t="s">
        <v>1846</v>
      </c>
      <c r="B1281">
        <v>110</v>
      </c>
    </row>
    <row r="1282" spans="1:2" x14ac:dyDescent="0.3">
      <c r="A1282" t="s">
        <v>1847</v>
      </c>
      <c r="B1282">
        <v>897</v>
      </c>
    </row>
    <row r="1283" spans="1:2" x14ac:dyDescent="0.3">
      <c r="A1283" t="s">
        <v>1848</v>
      </c>
      <c r="B1283">
        <v>517</v>
      </c>
    </row>
    <row r="1284" spans="1:2" x14ac:dyDescent="0.3">
      <c r="A1284" t="s">
        <v>1849</v>
      </c>
      <c r="B1284">
        <v>394</v>
      </c>
    </row>
    <row r="1285" spans="1:2" x14ac:dyDescent="0.3">
      <c r="A1285" t="s">
        <v>1850</v>
      </c>
      <c r="B1285">
        <v>515</v>
      </c>
    </row>
    <row r="1286" spans="1:2" x14ac:dyDescent="0.3">
      <c r="A1286" t="s">
        <v>1851</v>
      </c>
      <c r="B1286">
        <v>218</v>
      </c>
    </row>
    <row r="1287" spans="1:2" x14ac:dyDescent="0.3">
      <c r="A1287" t="s">
        <v>1852</v>
      </c>
      <c r="B1287">
        <v>663</v>
      </c>
    </row>
    <row r="1288" spans="1:2" x14ac:dyDescent="0.3">
      <c r="A1288" t="s">
        <v>1853</v>
      </c>
      <c r="B1288">
        <v>87</v>
      </c>
    </row>
    <row r="1289" spans="1:2" x14ac:dyDescent="0.3">
      <c r="A1289" t="s">
        <v>1854</v>
      </c>
      <c r="B1289">
        <v>473</v>
      </c>
    </row>
    <row r="1290" spans="1:2" x14ac:dyDescent="0.3">
      <c r="A1290" t="s">
        <v>1855</v>
      </c>
      <c r="B1290">
        <v>249</v>
      </c>
    </row>
    <row r="1291" spans="1:2" x14ac:dyDescent="0.3">
      <c r="A1291" t="s">
        <v>1856</v>
      </c>
      <c r="B1291">
        <v>60</v>
      </c>
    </row>
    <row r="1292" spans="1:2" x14ac:dyDescent="0.3">
      <c r="A1292" t="s">
        <v>1857</v>
      </c>
      <c r="B1292">
        <v>4291</v>
      </c>
    </row>
    <row r="1293" spans="1:2" x14ac:dyDescent="0.3">
      <c r="A1293" t="s">
        <v>1858</v>
      </c>
      <c r="B1293">
        <v>263</v>
      </c>
    </row>
    <row r="1294" spans="1:2" x14ac:dyDescent="0.3">
      <c r="A1294" t="s">
        <v>1859</v>
      </c>
      <c r="B1294">
        <v>1171</v>
      </c>
    </row>
    <row r="1295" spans="1:2" x14ac:dyDescent="0.3">
      <c r="A1295" t="s">
        <v>1860</v>
      </c>
      <c r="B1295">
        <v>3398</v>
      </c>
    </row>
    <row r="1296" spans="1:2" x14ac:dyDescent="0.3">
      <c r="A1296" t="s">
        <v>1861</v>
      </c>
      <c r="B1296">
        <v>843</v>
      </c>
    </row>
    <row r="1297" spans="1:2" x14ac:dyDescent="0.3">
      <c r="A1297" t="s">
        <v>1862</v>
      </c>
      <c r="B1297">
        <v>208</v>
      </c>
    </row>
    <row r="1298" spans="1:2" x14ac:dyDescent="0.3">
      <c r="A1298" t="s">
        <v>1863</v>
      </c>
      <c r="B1298">
        <v>369</v>
      </c>
    </row>
    <row r="1299" spans="1:2" x14ac:dyDescent="0.3">
      <c r="A1299" t="s">
        <v>1864</v>
      </c>
      <c r="B1299">
        <v>2286</v>
      </c>
    </row>
    <row r="1300" spans="1:2" x14ac:dyDescent="0.3">
      <c r="A1300" t="s">
        <v>1865</v>
      </c>
      <c r="B1300">
        <v>270</v>
      </c>
    </row>
    <row r="1301" spans="1:2" x14ac:dyDescent="0.3">
      <c r="A1301" t="s">
        <v>1866</v>
      </c>
      <c r="B1301">
        <v>6737</v>
      </c>
    </row>
    <row r="1302" spans="1:2" x14ac:dyDescent="0.3">
      <c r="A1302" t="s">
        <v>1867</v>
      </c>
      <c r="B1302">
        <v>940</v>
      </c>
    </row>
    <row r="1303" spans="1:2" x14ac:dyDescent="0.3">
      <c r="A1303" t="s">
        <v>1868</v>
      </c>
      <c r="B1303">
        <v>555</v>
      </c>
    </row>
    <row r="1304" spans="1:2" x14ac:dyDescent="0.3">
      <c r="A1304" t="s">
        <v>1869</v>
      </c>
      <c r="B1304">
        <v>695</v>
      </c>
    </row>
    <row r="1305" spans="1:2" x14ac:dyDescent="0.3">
      <c r="A1305" t="s">
        <v>1870</v>
      </c>
      <c r="B1305">
        <v>11367</v>
      </c>
    </row>
    <row r="1306" spans="1:2" x14ac:dyDescent="0.3">
      <c r="A1306" t="s">
        <v>1871</v>
      </c>
      <c r="B1306">
        <v>52</v>
      </c>
    </row>
    <row r="1307" spans="1:2" x14ac:dyDescent="0.3">
      <c r="A1307" t="s">
        <v>1872</v>
      </c>
      <c r="B1307">
        <v>298</v>
      </c>
    </row>
    <row r="1308" spans="1:2" x14ac:dyDescent="0.3">
      <c r="A1308" t="s">
        <v>1873</v>
      </c>
      <c r="B1308">
        <v>132</v>
      </c>
    </row>
    <row r="1309" spans="1:2" x14ac:dyDescent="0.3">
      <c r="A1309" t="s">
        <v>1874</v>
      </c>
      <c r="B1309">
        <v>134</v>
      </c>
    </row>
    <row r="1310" spans="1:2" x14ac:dyDescent="0.3">
      <c r="A1310" t="s">
        <v>1875</v>
      </c>
      <c r="B1310">
        <v>89</v>
      </c>
    </row>
    <row r="1311" spans="1:2" x14ac:dyDescent="0.3">
      <c r="A1311" t="s">
        <v>1876</v>
      </c>
      <c r="B1311">
        <v>219</v>
      </c>
    </row>
    <row r="1312" spans="1:2" x14ac:dyDescent="0.3">
      <c r="A1312" t="s">
        <v>1877</v>
      </c>
      <c r="B1312">
        <v>188</v>
      </c>
    </row>
    <row r="1313" spans="1:2" x14ac:dyDescent="0.3">
      <c r="A1313" t="s">
        <v>1878</v>
      </c>
      <c r="B1313">
        <v>321</v>
      </c>
    </row>
    <row r="1314" spans="1:2" x14ac:dyDescent="0.3">
      <c r="A1314" t="s">
        <v>1879</v>
      </c>
      <c r="B1314">
        <v>553</v>
      </c>
    </row>
    <row r="1315" spans="1:2" x14ac:dyDescent="0.3">
      <c r="A1315" t="s">
        <v>1880</v>
      </c>
      <c r="B1315">
        <v>319</v>
      </c>
    </row>
    <row r="1316" spans="1:2" x14ac:dyDescent="0.3">
      <c r="A1316" t="s">
        <v>1881</v>
      </c>
      <c r="B1316">
        <v>758</v>
      </c>
    </row>
    <row r="1317" spans="1:2" x14ac:dyDescent="0.3">
      <c r="A1317" t="s">
        <v>1882</v>
      </c>
      <c r="B1317">
        <v>1890</v>
      </c>
    </row>
    <row r="1318" spans="1:2" x14ac:dyDescent="0.3">
      <c r="A1318" t="s">
        <v>1883</v>
      </c>
      <c r="B1318">
        <v>186</v>
      </c>
    </row>
    <row r="1319" spans="1:2" x14ac:dyDescent="0.3">
      <c r="A1319" t="s">
        <v>1884</v>
      </c>
      <c r="B1319">
        <v>18059</v>
      </c>
    </row>
    <row r="1320" spans="1:2" x14ac:dyDescent="0.3">
      <c r="A1320" t="s">
        <v>1885</v>
      </c>
      <c r="B1320">
        <v>2871</v>
      </c>
    </row>
    <row r="1321" spans="1:2" x14ac:dyDescent="0.3">
      <c r="A1321" t="s">
        <v>1886</v>
      </c>
      <c r="B1321">
        <v>1460</v>
      </c>
    </row>
    <row r="1322" spans="1:2" x14ac:dyDescent="0.3">
      <c r="A1322" t="s">
        <v>1887</v>
      </c>
      <c r="B1322">
        <v>474</v>
      </c>
    </row>
    <row r="1323" spans="1:2" x14ac:dyDescent="0.3">
      <c r="A1323" t="s">
        <v>1888</v>
      </c>
      <c r="B1323">
        <v>3524</v>
      </c>
    </row>
    <row r="1324" spans="1:2" x14ac:dyDescent="0.3">
      <c r="A1324" t="s">
        <v>1889</v>
      </c>
      <c r="B1324">
        <v>2284</v>
      </c>
    </row>
    <row r="1325" spans="1:2" x14ac:dyDescent="0.3">
      <c r="A1325" t="s">
        <v>1890</v>
      </c>
      <c r="B1325">
        <v>616</v>
      </c>
    </row>
    <row r="1326" spans="1:2" x14ac:dyDescent="0.3">
      <c r="A1326" t="s">
        <v>1891</v>
      </c>
      <c r="B1326">
        <v>1288</v>
      </c>
    </row>
    <row r="1327" spans="1:2" x14ac:dyDescent="0.3">
      <c r="A1327" t="s">
        <v>1892</v>
      </c>
      <c r="B1327">
        <v>681</v>
      </c>
    </row>
    <row r="1328" spans="1:2" x14ac:dyDescent="0.3">
      <c r="A1328" t="s">
        <v>1893</v>
      </c>
      <c r="B1328">
        <v>108</v>
      </c>
    </row>
    <row r="1329" spans="1:2" x14ac:dyDescent="0.3">
      <c r="A1329" t="s">
        <v>1894</v>
      </c>
      <c r="B1329">
        <v>661</v>
      </c>
    </row>
    <row r="1330" spans="1:2" x14ac:dyDescent="0.3">
      <c r="A1330" t="s">
        <v>1895</v>
      </c>
      <c r="B1330">
        <v>1716</v>
      </c>
    </row>
    <row r="1331" spans="1:2" x14ac:dyDescent="0.3">
      <c r="A1331" t="s">
        <v>1896</v>
      </c>
      <c r="B1331">
        <v>226</v>
      </c>
    </row>
    <row r="1332" spans="1:2" x14ac:dyDescent="0.3">
      <c r="A1332" t="s">
        <v>1897</v>
      </c>
      <c r="B1332">
        <v>2374</v>
      </c>
    </row>
    <row r="1333" spans="1:2" x14ac:dyDescent="0.3">
      <c r="A1333" t="s">
        <v>1898</v>
      </c>
      <c r="B1333">
        <v>1489</v>
      </c>
    </row>
    <row r="1334" spans="1:2" x14ac:dyDescent="0.3">
      <c r="A1334" t="s">
        <v>1899</v>
      </c>
      <c r="B1334">
        <v>682</v>
      </c>
    </row>
    <row r="1335" spans="1:2" x14ac:dyDescent="0.3">
      <c r="A1335" t="s">
        <v>1900</v>
      </c>
      <c r="B1335">
        <v>931</v>
      </c>
    </row>
    <row r="1336" spans="1:2" x14ac:dyDescent="0.3">
      <c r="A1336" t="s">
        <v>1901</v>
      </c>
      <c r="B1336">
        <v>619</v>
      </c>
    </row>
    <row r="1337" spans="1:2" x14ac:dyDescent="0.3">
      <c r="A1337" t="s">
        <v>1902</v>
      </c>
      <c r="B1337">
        <v>487</v>
      </c>
    </row>
    <row r="1338" spans="1:2" x14ac:dyDescent="0.3">
      <c r="A1338" t="s">
        <v>1903</v>
      </c>
      <c r="B1338">
        <v>365</v>
      </c>
    </row>
    <row r="1339" spans="1:2" x14ac:dyDescent="0.3">
      <c r="A1339" t="s">
        <v>1904</v>
      </c>
      <c r="B1339">
        <v>1516</v>
      </c>
    </row>
    <row r="1340" spans="1:2" x14ac:dyDescent="0.3">
      <c r="A1340" t="s">
        <v>1905</v>
      </c>
      <c r="B1340">
        <v>1025</v>
      </c>
    </row>
    <row r="1341" spans="1:2" x14ac:dyDescent="0.3">
      <c r="A1341" t="s">
        <v>1906</v>
      </c>
      <c r="B1341">
        <v>169</v>
      </c>
    </row>
    <row r="1342" spans="1:2" x14ac:dyDescent="0.3">
      <c r="A1342" t="s">
        <v>1907</v>
      </c>
      <c r="B1342">
        <v>207</v>
      </c>
    </row>
    <row r="1343" spans="1:2" x14ac:dyDescent="0.3">
      <c r="A1343" t="s">
        <v>1908</v>
      </c>
      <c r="B1343">
        <v>240</v>
      </c>
    </row>
    <row r="1344" spans="1:2" x14ac:dyDescent="0.3">
      <c r="A1344" t="s">
        <v>1909</v>
      </c>
      <c r="B1344">
        <v>422</v>
      </c>
    </row>
    <row r="1345" spans="1:2" x14ac:dyDescent="0.3">
      <c r="A1345" t="s">
        <v>1910</v>
      </c>
      <c r="B1345">
        <v>934</v>
      </c>
    </row>
    <row r="1346" spans="1:2" x14ac:dyDescent="0.3">
      <c r="A1346" t="s">
        <v>1911</v>
      </c>
      <c r="B1346">
        <v>355</v>
      </c>
    </row>
    <row r="1347" spans="1:2" x14ac:dyDescent="0.3">
      <c r="A1347" t="s">
        <v>1912</v>
      </c>
      <c r="B1347">
        <v>388</v>
      </c>
    </row>
    <row r="1348" spans="1:2" x14ac:dyDescent="0.3">
      <c r="A1348" t="s">
        <v>1913</v>
      </c>
      <c r="B1348">
        <v>161</v>
      </c>
    </row>
    <row r="1349" spans="1:2" x14ac:dyDescent="0.3">
      <c r="A1349" t="s">
        <v>1914</v>
      </c>
      <c r="B1349">
        <v>5439</v>
      </c>
    </row>
    <row r="1350" spans="1:2" x14ac:dyDescent="0.3">
      <c r="A1350" t="s">
        <v>1915</v>
      </c>
      <c r="B1350">
        <v>171</v>
      </c>
    </row>
    <row r="1351" spans="1:2" x14ac:dyDescent="0.3">
      <c r="A1351" t="s">
        <v>1916</v>
      </c>
      <c r="B1351">
        <v>113</v>
      </c>
    </row>
    <row r="1352" spans="1:2" x14ac:dyDescent="0.3">
      <c r="A1352" t="s">
        <v>1917</v>
      </c>
      <c r="B1352">
        <v>80</v>
      </c>
    </row>
    <row r="1353" spans="1:2" x14ac:dyDescent="0.3">
      <c r="A1353" t="s">
        <v>1918</v>
      </c>
      <c r="B1353">
        <v>388</v>
      </c>
    </row>
    <row r="1354" spans="1:2" x14ac:dyDescent="0.3">
      <c r="A1354" t="s">
        <v>1919</v>
      </c>
      <c r="B1354">
        <v>421</v>
      </c>
    </row>
    <row r="1355" spans="1:2" x14ac:dyDescent="0.3">
      <c r="A1355" t="s">
        <v>1920</v>
      </c>
      <c r="B1355">
        <v>102</v>
      </c>
    </row>
    <row r="1356" spans="1:2" x14ac:dyDescent="0.3">
      <c r="A1356" t="s">
        <v>1921</v>
      </c>
      <c r="B1356">
        <v>193</v>
      </c>
    </row>
    <row r="1357" spans="1:2" x14ac:dyDescent="0.3">
      <c r="A1357" t="s">
        <v>1922</v>
      </c>
      <c r="B1357">
        <v>180</v>
      </c>
    </row>
    <row r="1358" spans="1:2" x14ac:dyDescent="0.3">
      <c r="A1358" t="s">
        <v>1923</v>
      </c>
      <c r="B1358">
        <v>110</v>
      </c>
    </row>
    <row r="1359" spans="1:2" x14ac:dyDescent="0.3">
      <c r="A1359" t="s">
        <v>1924</v>
      </c>
      <c r="B1359">
        <v>129</v>
      </c>
    </row>
    <row r="1360" spans="1:2" x14ac:dyDescent="0.3">
      <c r="A1360" t="s">
        <v>1925</v>
      </c>
      <c r="B1360">
        <v>254</v>
      </c>
    </row>
    <row r="1361" spans="1:2" x14ac:dyDescent="0.3">
      <c r="A1361" t="s">
        <v>1926</v>
      </c>
      <c r="B1361">
        <v>447</v>
      </c>
    </row>
    <row r="1362" spans="1:2" x14ac:dyDescent="0.3">
      <c r="A1362" t="s">
        <v>1927</v>
      </c>
      <c r="B1362">
        <v>668</v>
      </c>
    </row>
    <row r="1363" spans="1:2" x14ac:dyDescent="0.3">
      <c r="A1363" t="s">
        <v>1928</v>
      </c>
      <c r="B1363">
        <v>209</v>
      </c>
    </row>
    <row r="1364" spans="1:2" x14ac:dyDescent="0.3">
      <c r="A1364" t="s">
        <v>1929</v>
      </c>
      <c r="B1364">
        <v>722</v>
      </c>
    </row>
    <row r="1365" spans="1:2" x14ac:dyDescent="0.3">
      <c r="A1365" t="s">
        <v>1930</v>
      </c>
      <c r="B1365">
        <v>125</v>
      </c>
    </row>
    <row r="1366" spans="1:2" x14ac:dyDescent="0.3">
      <c r="A1366" t="s">
        <v>1931</v>
      </c>
      <c r="B1366">
        <v>196</v>
      </c>
    </row>
    <row r="1367" spans="1:2" x14ac:dyDescent="0.3">
      <c r="A1367" t="s">
        <v>1932</v>
      </c>
      <c r="B1367">
        <v>220</v>
      </c>
    </row>
    <row r="1368" spans="1:2" x14ac:dyDescent="0.3">
      <c r="A1368" t="s">
        <v>1933</v>
      </c>
      <c r="B1368">
        <v>1649</v>
      </c>
    </row>
    <row r="1369" spans="1:2" x14ac:dyDescent="0.3">
      <c r="A1369" t="s">
        <v>1934</v>
      </c>
      <c r="B1369">
        <v>199</v>
      </c>
    </row>
    <row r="1370" spans="1:2" x14ac:dyDescent="0.3">
      <c r="A1370" t="s">
        <v>1935</v>
      </c>
      <c r="B1370">
        <v>491</v>
      </c>
    </row>
    <row r="1371" spans="1:2" x14ac:dyDescent="0.3">
      <c r="A1371" t="s">
        <v>1936</v>
      </c>
      <c r="B1371">
        <v>531</v>
      </c>
    </row>
    <row r="1372" spans="1:2" x14ac:dyDescent="0.3">
      <c r="A1372" t="s">
        <v>1937</v>
      </c>
      <c r="B1372">
        <v>214</v>
      </c>
    </row>
    <row r="1373" spans="1:2" x14ac:dyDescent="0.3">
      <c r="A1373" t="s">
        <v>1938</v>
      </c>
      <c r="B1373">
        <v>62</v>
      </c>
    </row>
    <row r="1374" spans="1:2" x14ac:dyDescent="0.3">
      <c r="A1374" t="s">
        <v>1939</v>
      </c>
      <c r="B1374">
        <v>290</v>
      </c>
    </row>
    <row r="1375" spans="1:2" x14ac:dyDescent="0.3">
      <c r="A1375" t="s">
        <v>1940</v>
      </c>
      <c r="B1375">
        <v>497</v>
      </c>
    </row>
    <row r="1376" spans="1:2" x14ac:dyDescent="0.3">
      <c r="A1376" t="s">
        <v>1941</v>
      </c>
      <c r="B1376">
        <v>107</v>
      </c>
    </row>
    <row r="1377" spans="1:2" x14ac:dyDescent="0.3">
      <c r="A1377" t="s">
        <v>1942</v>
      </c>
      <c r="B1377">
        <v>239</v>
      </c>
    </row>
    <row r="1378" spans="1:2" x14ac:dyDescent="0.3">
      <c r="A1378" t="s">
        <v>1943</v>
      </c>
      <c r="B1378">
        <v>338</v>
      </c>
    </row>
    <row r="1379" spans="1:2" x14ac:dyDescent="0.3">
      <c r="A1379" t="s">
        <v>1944</v>
      </c>
      <c r="B1379">
        <v>923</v>
      </c>
    </row>
    <row r="1380" spans="1:2" x14ac:dyDescent="0.3">
      <c r="A1380" t="s">
        <v>1945</v>
      </c>
      <c r="B1380">
        <v>2682</v>
      </c>
    </row>
    <row r="1381" spans="1:2" x14ac:dyDescent="0.3">
      <c r="A1381" t="s">
        <v>1946</v>
      </c>
      <c r="B1381">
        <v>13618</v>
      </c>
    </row>
    <row r="1382" spans="1:2" x14ac:dyDescent="0.3">
      <c r="A1382" t="s">
        <v>1947</v>
      </c>
      <c r="B1382">
        <v>28856</v>
      </c>
    </row>
    <row r="1383" spans="1:2" x14ac:dyDescent="0.3">
      <c r="A1383" t="s">
        <v>1948</v>
      </c>
      <c r="B1383">
        <v>26448</v>
      </c>
    </row>
    <row r="1384" spans="1:2" x14ac:dyDescent="0.3">
      <c r="A1384" t="s">
        <v>1949</v>
      </c>
      <c r="B1384">
        <v>9464</v>
      </c>
    </row>
    <row r="1385" spans="1:2" x14ac:dyDescent="0.3">
      <c r="A1385" t="s">
        <v>1950</v>
      </c>
      <c r="B1385">
        <v>11185</v>
      </c>
    </row>
    <row r="1386" spans="1:2" x14ac:dyDescent="0.3">
      <c r="A1386" t="s">
        <v>1951</v>
      </c>
      <c r="B1386">
        <v>204</v>
      </c>
    </row>
    <row r="1387" spans="1:2" x14ac:dyDescent="0.3">
      <c r="A1387" t="s">
        <v>1952</v>
      </c>
      <c r="B1387">
        <v>2495</v>
      </c>
    </row>
    <row r="1388" spans="1:2" x14ac:dyDescent="0.3">
      <c r="A1388" t="s">
        <v>1953</v>
      </c>
      <c r="B1388">
        <v>1644</v>
      </c>
    </row>
    <row r="1389" spans="1:2" x14ac:dyDescent="0.3">
      <c r="A1389" t="s">
        <v>1954</v>
      </c>
      <c r="B1389">
        <v>291</v>
      </c>
    </row>
    <row r="1390" spans="1:2" x14ac:dyDescent="0.3">
      <c r="A1390" t="s">
        <v>1955</v>
      </c>
      <c r="B1390">
        <v>1238</v>
      </c>
    </row>
    <row r="1391" spans="1:2" x14ac:dyDescent="0.3">
      <c r="A1391" t="s">
        <v>1956</v>
      </c>
      <c r="B1391">
        <v>325</v>
      </c>
    </row>
    <row r="1392" spans="1:2" x14ac:dyDescent="0.3">
      <c r="A1392" t="s">
        <v>1957</v>
      </c>
      <c r="B1392">
        <v>1319</v>
      </c>
    </row>
    <row r="1393" spans="1:2" x14ac:dyDescent="0.3">
      <c r="A1393" t="s">
        <v>1958</v>
      </c>
      <c r="B1393">
        <v>2627</v>
      </c>
    </row>
    <row r="1394" spans="1:2" x14ac:dyDescent="0.3">
      <c r="A1394" t="s">
        <v>1959</v>
      </c>
      <c r="B1394">
        <v>324</v>
      </c>
    </row>
    <row r="1395" spans="1:2" x14ac:dyDescent="0.3">
      <c r="A1395" t="s">
        <v>1960</v>
      </c>
      <c r="B1395">
        <v>1002</v>
      </c>
    </row>
    <row r="1396" spans="1:2" x14ac:dyDescent="0.3">
      <c r="A1396" t="s">
        <v>1961</v>
      </c>
      <c r="B1396">
        <v>730</v>
      </c>
    </row>
    <row r="1397" spans="1:2" x14ac:dyDescent="0.3">
      <c r="A1397" t="s">
        <v>1962</v>
      </c>
      <c r="B1397">
        <v>179</v>
      </c>
    </row>
    <row r="1398" spans="1:2" x14ac:dyDescent="0.3">
      <c r="A1398" t="s">
        <v>1963</v>
      </c>
      <c r="B1398">
        <v>1041</v>
      </c>
    </row>
    <row r="1399" spans="1:2" x14ac:dyDescent="0.3">
      <c r="A1399" t="s">
        <v>1964</v>
      </c>
      <c r="B1399">
        <v>780</v>
      </c>
    </row>
    <row r="1400" spans="1:2" x14ac:dyDescent="0.3">
      <c r="A1400" t="s">
        <v>1965</v>
      </c>
      <c r="B1400">
        <v>284</v>
      </c>
    </row>
    <row r="1401" spans="1:2" x14ac:dyDescent="0.3">
      <c r="A1401" t="s">
        <v>1966</v>
      </c>
      <c r="B1401">
        <v>83</v>
      </c>
    </row>
    <row r="1402" spans="1:2" x14ac:dyDescent="0.3">
      <c r="A1402" t="s">
        <v>1967</v>
      </c>
      <c r="B1402">
        <v>168</v>
      </c>
    </row>
    <row r="1403" spans="1:2" x14ac:dyDescent="0.3">
      <c r="A1403" t="s">
        <v>1968</v>
      </c>
      <c r="B1403">
        <v>196</v>
      </c>
    </row>
    <row r="1404" spans="1:2" x14ac:dyDescent="0.3">
      <c r="A1404" t="s">
        <v>1969</v>
      </c>
      <c r="B1404">
        <v>237</v>
      </c>
    </row>
    <row r="1405" spans="1:2" x14ac:dyDescent="0.3">
      <c r="A1405" t="s">
        <v>1970</v>
      </c>
      <c r="B1405">
        <v>297</v>
      </c>
    </row>
    <row r="1406" spans="1:2" x14ac:dyDescent="0.3">
      <c r="A1406" t="s">
        <v>1971</v>
      </c>
      <c r="B1406">
        <v>264</v>
      </c>
    </row>
    <row r="1407" spans="1:2" x14ac:dyDescent="0.3">
      <c r="A1407" t="s">
        <v>1972</v>
      </c>
      <c r="B1407">
        <v>133</v>
      </c>
    </row>
    <row r="1408" spans="1:2" x14ac:dyDescent="0.3">
      <c r="A1408" t="s">
        <v>1973</v>
      </c>
      <c r="B1408">
        <v>207</v>
      </c>
    </row>
    <row r="1409" spans="1:2" x14ac:dyDescent="0.3">
      <c r="A1409" t="s">
        <v>1974</v>
      </c>
      <c r="B1409">
        <v>13714</v>
      </c>
    </row>
    <row r="1410" spans="1:2" x14ac:dyDescent="0.3">
      <c r="A1410" t="s">
        <v>1975</v>
      </c>
      <c r="B1410">
        <v>7224</v>
      </c>
    </row>
    <row r="1411" spans="1:2" x14ac:dyDescent="0.3">
      <c r="A1411" t="s">
        <v>1976</v>
      </c>
      <c r="B1411">
        <v>2492</v>
      </c>
    </row>
    <row r="1412" spans="1:2" x14ac:dyDescent="0.3">
      <c r="A1412" t="s">
        <v>1977</v>
      </c>
      <c r="B1412">
        <v>164</v>
      </c>
    </row>
    <row r="1413" spans="1:2" x14ac:dyDescent="0.3">
      <c r="A1413" t="s">
        <v>1978</v>
      </c>
      <c r="B1413">
        <v>297</v>
      </c>
    </row>
    <row r="1414" spans="1:2" x14ac:dyDescent="0.3">
      <c r="A1414" t="s">
        <v>1979</v>
      </c>
      <c r="B1414">
        <v>320</v>
      </c>
    </row>
    <row r="1415" spans="1:2" x14ac:dyDescent="0.3">
      <c r="A1415" t="s">
        <v>1980</v>
      </c>
      <c r="B1415">
        <v>10330</v>
      </c>
    </row>
    <row r="1416" spans="1:2" x14ac:dyDescent="0.3">
      <c r="A1416" t="s">
        <v>1981</v>
      </c>
      <c r="B1416">
        <v>484</v>
      </c>
    </row>
    <row r="1417" spans="1:2" x14ac:dyDescent="0.3">
      <c r="A1417" t="s">
        <v>1982</v>
      </c>
      <c r="B1417">
        <v>15667</v>
      </c>
    </row>
    <row r="1418" spans="1:2" x14ac:dyDescent="0.3">
      <c r="A1418" t="s">
        <v>1983</v>
      </c>
      <c r="B1418">
        <v>1040</v>
      </c>
    </row>
    <row r="1419" spans="1:2" x14ac:dyDescent="0.3">
      <c r="A1419" t="s">
        <v>1984</v>
      </c>
      <c r="B1419">
        <v>72</v>
      </c>
    </row>
    <row r="1420" spans="1:2" x14ac:dyDescent="0.3">
      <c r="A1420" t="s">
        <v>1985</v>
      </c>
      <c r="B1420">
        <v>331</v>
      </c>
    </row>
    <row r="1421" spans="1:2" x14ac:dyDescent="0.3">
      <c r="A1421" t="s">
        <v>1986</v>
      </c>
      <c r="B1421">
        <v>385</v>
      </c>
    </row>
    <row r="1422" spans="1:2" x14ac:dyDescent="0.3">
      <c r="A1422" t="s">
        <v>1987</v>
      </c>
      <c r="B1422">
        <v>3821</v>
      </c>
    </row>
    <row r="1423" spans="1:2" x14ac:dyDescent="0.3">
      <c r="A1423" t="s">
        <v>1988</v>
      </c>
      <c r="B1423">
        <v>98</v>
      </c>
    </row>
    <row r="1424" spans="1:2" x14ac:dyDescent="0.3">
      <c r="A1424" t="s">
        <v>1989</v>
      </c>
      <c r="B1424">
        <v>2330</v>
      </c>
    </row>
    <row r="1425" spans="1:2" x14ac:dyDescent="0.3">
      <c r="A1425" t="s">
        <v>1990</v>
      </c>
      <c r="B1425">
        <v>301</v>
      </c>
    </row>
    <row r="1426" spans="1:2" x14ac:dyDescent="0.3">
      <c r="A1426" t="s">
        <v>1991</v>
      </c>
      <c r="B1426">
        <v>577</v>
      </c>
    </row>
    <row r="1427" spans="1:2" x14ac:dyDescent="0.3">
      <c r="A1427" t="s">
        <v>1992</v>
      </c>
      <c r="B1427">
        <v>246</v>
      </c>
    </row>
    <row r="1428" spans="1:2" x14ac:dyDescent="0.3">
      <c r="A1428" t="s">
        <v>1993</v>
      </c>
      <c r="B1428">
        <v>167</v>
      </c>
    </row>
    <row r="1429" spans="1:2" x14ac:dyDescent="0.3">
      <c r="A1429" t="s">
        <v>1994</v>
      </c>
      <c r="B1429">
        <v>137</v>
      </c>
    </row>
    <row r="1430" spans="1:2" x14ac:dyDescent="0.3">
      <c r="A1430" t="s">
        <v>1995</v>
      </c>
      <c r="B1430">
        <v>498</v>
      </c>
    </row>
    <row r="1431" spans="1:2" x14ac:dyDescent="0.3">
      <c r="A1431" t="s">
        <v>1996</v>
      </c>
      <c r="B1431">
        <v>2737</v>
      </c>
    </row>
    <row r="1432" spans="1:2" x14ac:dyDescent="0.3">
      <c r="A1432" t="s">
        <v>1997</v>
      </c>
      <c r="B1432">
        <v>1881</v>
      </c>
    </row>
    <row r="1433" spans="1:2" x14ac:dyDescent="0.3">
      <c r="A1433" t="s">
        <v>1998</v>
      </c>
      <c r="B1433">
        <v>1249</v>
      </c>
    </row>
    <row r="1434" spans="1:2" x14ac:dyDescent="0.3">
      <c r="A1434" t="s">
        <v>1999</v>
      </c>
      <c r="B1434">
        <v>2872</v>
      </c>
    </row>
    <row r="1435" spans="1:2" x14ac:dyDescent="0.3">
      <c r="A1435" t="s">
        <v>2000</v>
      </c>
      <c r="B1435">
        <v>4683</v>
      </c>
    </row>
    <row r="1436" spans="1:2" x14ac:dyDescent="0.3">
      <c r="A1436" t="s">
        <v>2001</v>
      </c>
      <c r="B1436">
        <v>666</v>
      </c>
    </row>
    <row r="1437" spans="1:2" x14ac:dyDescent="0.3">
      <c r="A1437" t="s">
        <v>2002</v>
      </c>
      <c r="B1437">
        <v>744</v>
      </c>
    </row>
    <row r="1438" spans="1:2" x14ac:dyDescent="0.3">
      <c r="A1438" t="s">
        <v>2003</v>
      </c>
      <c r="B1438">
        <v>5246</v>
      </c>
    </row>
    <row r="1439" spans="1:2" x14ac:dyDescent="0.3">
      <c r="A1439" t="s">
        <v>2004</v>
      </c>
      <c r="B1439">
        <v>18622</v>
      </c>
    </row>
    <row r="1440" spans="1:2" x14ac:dyDescent="0.3">
      <c r="A1440" t="s">
        <v>2005</v>
      </c>
      <c r="B1440">
        <v>214</v>
      </c>
    </row>
    <row r="1441" spans="1:2" x14ac:dyDescent="0.3">
      <c r="A1441" t="s">
        <v>2006</v>
      </c>
      <c r="B1441">
        <v>23373</v>
      </c>
    </row>
    <row r="1442" spans="1:2" x14ac:dyDescent="0.3">
      <c r="A1442" t="s">
        <v>2007</v>
      </c>
      <c r="B1442">
        <v>151</v>
      </c>
    </row>
    <row r="1443" spans="1:2" x14ac:dyDescent="0.3">
      <c r="A1443" t="s">
        <v>2008</v>
      </c>
      <c r="B1443">
        <v>186</v>
      </c>
    </row>
    <row r="1444" spans="1:2" x14ac:dyDescent="0.3">
      <c r="A1444" t="s">
        <v>2009</v>
      </c>
      <c r="B1444">
        <v>250</v>
      </c>
    </row>
    <row r="1445" spans="1:2" x14ac:dyDescent="0.3">
      <c r="A1445" t="s">
        <v>2010</v>
      </c>
      <c r="B1445">
        <v>1239</v>
      </c>
    </row>
    <row r="1446" spans="1:2" x14ac:dyDescent="0.3">
      <c r="A1446" t="s">
        <v>2011</v>
      </c>
      <c r="B1446">
        <v>1995</v>
      </c>
    </row>
    <row r="1447" spans="1:2" x14ac:dyDescent="0.3">
      <c r="A1447" t="s">
        <v>2012</v>
      </c>
      <c r="B1447">
        <v>569</v>
      </c>
    </row>
    <row r="1448" spans="1:2" x14ac:dyDescent="0.3">
      <c r="A1448" t="s">
        <v>2013</v>
      </c>
      <c r="B1448">
        <v>518</v>
      </c>
    </row>
    <row r="1449" spans="1:2" x14ac:dyDescent="0.3">
      <c r="A1449" t="s">
        <v>2014</v>
      </c>
      <c r="B1449">
        <v>4678</v>
      </c>
    </row>
    <row r="1450" spans="1:2" x14ac:dyDescent="0.3">
      <c r="A1450" t="s">
        <v>2015</v>
      </c>
      <c r="B1450">
        <v>2805</v>
      </c>
    </row>
    <row r="1451" spans="1:2" x14ac:dyDescent="0.3">
      <c r="A1451" t="s">
        <v>2016</v>
      </c>
      <c r="B1451">
        <v>2253</v>
      </c>
    </row>
    <row r="1452" spans="1:2" x14ac:dyDescent="0.3">
      <c r="A1452" t="s">
        <v>2017</v>
      </c>
      <c r="B1452">
        <v>2093</v>
      </c>
    </row>
    <row r="1453" spans="1:2" x14ac:dyDescent="0.3">
      <c r="A1453" t="s">
        <v>2018</v>
      </c>
      <c r="B1453">
        <v>336</v>
      </c>
    </row>
    <row r="1454" spans="1:2" x14ac:dyDescent="0.3">
      <c r="A1454" t="s">
        <v>2019</v>
      </c>
      <c r="B1454">
        <v>312</v>
      </c>
    </row>
    <row r="1455" spans="1:2" x14ac:dyDescent="0.3">
      <c r="A1455" t="s">
        <v>2020</v>
      </c>
      <c r="B1455">
        <v>2771</v>
      </c>
    </row>
    <row r="1456" spans="1:2" x14ac:dyDescent="0.3">
      <c r="A1456" t="s">
        <v>2021</v>
      </c>
      <c r="B1456">
        <v>199</v>
      </c>
    </row>
    <row r="1457" spans="1:2" x14ac:dyDescent="0.3">
      <c r="A1457" t="s">
        <v>2022</v>
      </c>
      <c r="B1457">
        <v>2591</v>
      </c>
    </row>
    <row r="1458" spans="1:2" x14ac:dyDescent="0.3">
      <c r="A1458" t="s">
        <v>2023</v>
      </c>
      <c r="B1458">
        <v>768</v>
      </c>
    </row>
    <row r="1459" spans="1:2" x14ac:dyDescent="0.3">
      <c r="A1459" t="s">
        <v>2024</v>
      </c>
      <c r="B1459">
        <v>4695</v>
      </c>
    </row>
    <row r="1460" spans="1:2" x14ac:dyDescent="0.3">
      <c r="A1460" t="s">
        <v>2025</v>
      </c>
      <c r="B1460">
        <v>233</v>
      </c>
    </row>
    <row r="1461" spans="1:2" x14ac:dyDescent="0.3">
      <c r="A1461" t="s">
        <v>2026</v>
      </c>
      <c r="B1461">
        <v>76</v>
      </c>
    </row>
    <row r="1462" spans="1:2" x14ac:dyDescent="0.3">
      <c r="A1462" t="s">
        <v>2027</v>
      </c>
      <c r="B1462">
        <v>623</v>
      </c>
    </row>
    <row r="1463" spans="1:2" x14ac:dyDescent="0.3">
      <c r="A1463" t="s">
        <v>2028</v>
      </c>
      <c r="B1463">
        <v>158</v>
      </c>
    </row>
    <row r="1464" spans="1:2" x14ac:dyDescent="0.3">
      <c r="A1464" t="s">
        <v>2029</v>
      </c>
      <c r="B1464">
        <v>7036</v>
      </c>
    </row>
    <row r="1465" spans="1:2" x14ac:dyDescent="0.3">
      <c r="A1465" t="s">
        <v>2030</v>
      </c>
      <c r="B1465">
        <v>38</v>
      </c>
    </row>
    <row r="1466" spans="1:2" x14ac:dyDescent="0.3">
      <c r="A1466" t="s">
        <v>2031</v>
      </c>
      <c r="B1466">
        <v>219</v>
      </c>
    </row>
    <row r="1467" spans="1:2" x14ac:dyDescent="0.3">
      <c r="A1467" t="s">
        <v>2032</v>
      </c>
      <c r="B1467">
        <v>283</v>
      </c>
    </row>
    <row r="1468" spans="1:2" x14ac:dyDescent="0.3">
      <c r="A1468" t="s">
        <v>2033</v>
      </c>
      <c r="B1468">
        <v>687</v>
      </c>
    </row>
    <row r="1469" spans="1:2" x14ac:dyDescent="0.3">
      <c r="A1469" t="s">
        <v>2034</v>
      </c>
      <c r="B1469">
        <v>520</v>
      </c>
    </row>
    <row r="1470" spans="1:2" x14ac:dyDescent="0.3">
      <c r="A1470" t="s">
        <v>2035</v>
      </c>
      <c r="B1470">
        <v>1345</v>
      </c>
    </row>
    <row r="1471" spans="1:2" x14ac:dyDescent="0.3">
      <c r="A1471" t="s">
        <v>2036</v>
      </c>
      <c r="B1471">
        <v>1430</v>
      </c>
    </row>
    <row r="1472" spans="1:2" x14ac:dyDescent="0.3">
      <c r="A1472" t="s">
        <v>2037</v>
      </c>
      <c r="B1472">
        <v>1013</v>
      </c>
    </row>
    <row r="1473" spans="1:2" x14ac:dyDescent="0.3">
      <c r="A1473" t="s">
        <v>2038</v>
      </c>
      <c r="B1473">
        <v>2077</v>
      </c>
    </row>
    <row r="1474" spans="1:2" x14ac:dyDescent="0.3">
      <c r="A1474" t="s">
        <v>2039</v>
      </c>
      <c r="B1474">
        <v>1132</v>
      </c>
    </row>
    <row r="1475" spans="1:2" x14ac:dyDescent="0.3">
      <c r="A1475" t="s">
        <v>2040</v>
      </c>
      <c r="B1475">
        <v>548</v>
      </c>
    </row>
    <row r="1476" spans="1:2" x14ac:dyDescent="0.3">
      <c r="A1476" t="s">
        <v>2041</v>
      </c>
      <c r="B1476">
        <v>702</v>
      </c>
    </row>
    <row r="1477" spans="1:2" x14ac:dyDescent="0.3">
      <c r="A1477" t="s">
        <v>2042</v>
      </c>
      <c r="B1477">
        <v>10319</v>
      </c>
    </row>
    <row r="1478" spans="1:2" x14ac:dyDescent="0.3">
      <c r="A1478" t="s">
        <v>2043</v>
      </c>
      <c r="B1478">
        <v>4853</v>
      </c>
    </row>
    <row r="1479" spans="1:2" x14ac:dyDescent="0.3">
      <c r="A1479" t="s">
        <v>2044</v>
      </c>
      <c r="B1479">
        <v>1515</v>
      </c>
    </row>
    <row r="1480" spans="1:2" x14ac:dyDescent="0.3">
      <c r="A1480" t="s">
        <v>2045</v>
      </c>
      <c r="B1480">
        <v>1462</v>
      </c>
    </row>
    <row r="1481" spans="1:2" x14ac:dyDescent="0.3">
      <c r="A1481" t="s">
        <v>2046</v>
      </c>
      <c r="B1481">
        <v>4271</v>
      </c>
    </row>
    <row r="1482" spans="1:2" x14ac:dyDescent="0.3">
      <c r="A1482" t="s">
        <v>2047</v>
      </c>
      <c r="B1482">
        <v>546</v>
      </c>
    </row>
    <row r="1483" spans="1:2" x14ac:dyDescent="0.3">
      <c r="A1483" t="s">
        <v>2048</v>
      </c>
      <c r="B1483">
        <v>2337</v>
      </c>
    </row>
    <row r="1484" spans="1:2" x14ac:dyDescent="0.3">
      <c r="A1484" t="s">
        <v>2049</v>
      </c>
      <c r="B1484">
        <v>797</v>
      </c>
    </row>
    <row r="1485" spans="1:2" x14ac:dyDescent="0.3">
      <c r="A1485" t="s">
        <v>2050</v>
      </c>
      <c r="B1485">
        <v>409</v>
      </c>
    </row>
    <row r="1486" spans="1:2" x14ac:dyDescent="0.3">
      <c r="A1486" t="s">
        <v>2051</v>
      </c>
      <c r="B1486">
        <v>750</v>
      </c>
    </row>
    <row r="1487" spans="1:2" x14ac:dyDescent="0.3">
      <c r="A1487" t="s">
        <v>2052</v>
      </c>
      <c r="B1487">
        <v>973</v>
      </c>
    </row>
    <row r="1488" spans="1:2" x14ac:dyDescent="0.3">
      <c r="A1488" t="s">
        <v>2053</v>
      </c>
      <c r="B1488">
        <v>1656</v>
      </c>
    </row>
    <row r="1489" spans="1:2" x14ac:dyDescent="0.3">
      <c r="A1489" t="s">
        <v>2054</v>
      </c>
      <c r="B1489">
        <v>11284</v>
      </c>
    </row>
    <row r="1490" spans="1:2" x14ac:dyDescent="0.3">
      <c r="A1490" t="s">
        <v>2055</v>
      </c>
      <c r="B1490">
        <v>300</v>
      </c>
    </row>
    <row r="1491" spans="1:2" x14ac:dyDescent="0.3">
      <c r="A1491" t="s">
        <v>2056</v>
      </c>
      <c r="B1491">
        <v>224</v>
      </c>
    </row>
    <row r="1492" spans="1:2" x14ac:dyDescent="0.3">
      <c r="A1492" t="s">
        <v>2057</v>
      </c>
      <c r="B1492">
        <v>556</v>
      </c>
    </row>
    <row r="1493" spans="1:2" x14ac:dyDescent="0.3">
      <c r="A1493" t="s">
        <v>2058</v>
      </c>
      <c r="B1493">
        <v>553</v>
      </c>
    </row>
    <row r="1494" spans="1:2" x14ac:dyDescent="0.3">
      <c r="A1494" t="s">
        <v>2059</v>
      </c>
      <c r="B1494">
        <v>1373</v>
      </c>
    </row>
    <row r="1495" spans="1:2" x14ac:dyDescent="0.3">
      <c r="A1495" t="s">
        <v>2060</v>
      </c>
      <c r="B1495">
        <v>1611</v>
      </c>
    </row>
    <row r="1496" spans="1:2" x14ac:dyDescent="0.3">
      <c r="A1496" t="s">
        <v>2061</v>
      </c>
      <c r="B1496">
        <v>698</v>
      </c>
    </row>
    <row r="1497" spans="1:2" x14ac:dyDescent="0.3">
      <c r="A1497" t="s">
        <v>2062</v>
      </c>
      <c r="B1497">
        <v>1438</v>
      </c>
    </row>
    <row r="1498" spans="1:2" x14ac:dyDescent="0.3">
      <c r="A1498" t="s">
        <v>2063</v>
      </c>
      <c r="B1498">
        <v>346</v>
      </c>
    </row>
    <row r="1499" spans="1:2" x14ac:dyDescent="0.3">
      <c r="A1499" t="s">
        <v>2064</v>
      </c>
      <c r="B1499">
        <v>333</v>
      </c>
    </row>
    <row r="1500" spans="1:2" x14ac:dyDescent="0.3">
      <c r="A1500" t="s">
        <v>2065</v>
      </c>
      <c r="B1500">
        <v>335</v>
      </c>
    </row>
    <row r="1501" spans="1:2" x14ac:dyDescent="0.3">
      <c r="A1501" t="s">
        <v>2066</v>
      </c>
      <c r="B1501">
        <v>485</v>
      </c>
    </row>
    <row r="1502" spans="1:2" x14ac:dyDescent="0.3">
      <c r="A1502" t="s">
        <v>2067</v>
      </c>
      <c r="B1502">
        <v>3747</v>
      </c>
    </row>
    <row r="1503" spans="1:2" x14ac:dyDescent="0.3">
      <c r="A1503" t="s">
        <v>2068</v>
      </c>
      <c r="B1503">
        <v>1442</v>
      </c>
    </row>
    <row r="1504" spans="1:2" x14ac:dyDescent="0.3">
      <c r="A1504" t="s">
        <v>2069</v>
      </c>
      <c r="B1504">
        <v>2515</v>
      </c>
    </row>
    <row r="1505" spans="1:2" x14ac:dyDescent="0.3">
      <c r="A1505" t="s">
        <v>2070</v>
      </c>
      <c r="B1505">
        <v>1484</v>
      </c>
    </row>
    <row r="1506" spans="1:2" x14ac:dyDescent="0.3">
      <c r="A1506" t="s">
        <v>2071</v>
      </c>
      <c r="B1506">
        <v>718</v>
      </c>
    </row>
    <row r="1507" spans="1:2" x14ac:dyDescent="0.3">
      <c r="A1507" t="s">
        <v>2072</v>
      </c>
      <c r="B1507">
        <v>555</v>
      </c>
    </row>
    <row r="1508" spans="1:2" x14ac:dyDescent="0.3">
      <c r="A1508" t="s">
        <v>2073</v>
      </c>
      <c r="B1508">
        <v>2287</v>
      </c>
    </row>
    <row r="1509" spans="1:2" x14ac:dyDescent="0.3">
      <c r="A1509" t="s">
        <v>2074</v>
      </c>
      <c r="B1509">
        <v>7293</v>
      </c>
    </row>
    <row r="1510" spans="1:2" x14ac:dyDescent="0.3">
      <c r="A1510" t="s">
        <v>2075</v>
      </c>
      <c r="B1510">
        <v>5190</v>
      </c>
    </row>
    <row r="1511" spans="1:2" x14ac:dyDescent="0.3">
      <c r="A1511" t="s">
        <v>2076</v>
      </c>
      <c r="B1511">
        <v>781</v>
      </c>
    </row>
    <row r="1512" spans="1:2" x14ac:dyDescent="0.3">
      <c r="A1512" t="s">
        <v>2077</v>
      </c>
      <c r="B1512">
        <v>1828</v>
      </c>
    </row>
    <row r="1513" spans="1:2" x14ac:dyDescent="0.3">
      <c r="A1513" t="s">
        <v>2078</v>
      </c>
      <c r="B1513">
        <v>7534</v>
      </c>
    </row>
    <row r="1514" spans="1:2" x14ac:dyDescent="0.3">
      <c r="A1514" t="s">
        <v>2079</v>
      </c>
      <c r="B1514">
        <v>8280</v>
      </c>
    </row>
    <row r="1515" spans="1:2" x14ac:dyDescent="0.3">
      <c r="A1515" t="s">
        <v>2080</v>
      </c>
      <c r="B1515">
        <v>1472</v>
      </c>
    </row>
    <row r="1516" spans="1:2" x14ac:dyDescent="0.3">
      <c r="A1516" t="s">
        <v>2081</v>
      </c>
      <c r="B1516">
        <v>437</v>
      </c>
    </row>
    <row r="1517" spans="1:2" x14ac:dyDescent="0.3">
      <c r="A1517" t="s">
        <v>2082</v>
      </c>
      <c r="B1517">
        <v>164</v>
      </c>
    </row>
    <row r="1518" spans="1:2" x14ac:dyDescent="0.3">
      <c r="A1518" t="s">
        <v>2083</v>
      </c>
      <c r="B1518">
        <v>1149</v>
      </c>
    </row>
    <row r="1519" spans="1:2" x14ac:dyDescent="0.3">
      <c r="A1519" t="s">
        <v>2084</v>
      </c>
      <c r="B1519">
        <v>1487</v>
      </c>
    </row>
    <row r="1520" spans="1:2" x14ac:dyDescent="0.3">
      <c r="A1520" t="s">
        <v>2085</v>
      </c>
      <c r="B1520">
        <v>481</v>
      </c>
    </row>
    <row r="1521" spans="1:2" x14ac:dyDescent="0.3">
      <c r="A1521" t="s">
        <v>2086</v>
      </c>
      <c r="B1521">
        <v>1335</v>
      </c>
    </row>
    <row r="1522" spans="1:2" x14ac:dyDescent="0.3">
      <c r="A1522" t="s">
        <v>2087</v>
      </c>
      <c r="B1522">
        <v>97</v>
      </c>
    </row>
    <row r="1523" spans="1:2" x14ac:dyDescent="0.3">
      <c r="A1523" t="s">
        <v>2088</v>
      </c>
      <c r="B1523">
        <v>1570</v>
      </c>
    </row>
    <row r="1524" spans="1:2" x14ac:dyDescent="0.3">
      <c r="A1524" t="s">
        <v>2089</v>
      </c>
      <c r="B1524">
        <v>73</v>
      </c>
    </row>
    <row r="1525" spans="1:2" x14ac:dyDescent="0.3">
      <c r="A1525" t="s">
        <v>2090</v>
      </c>
      <c r="B1525">
        <v>681</v>
      </c>
    </row>
    <row r="1526" spans="1:2" x14ac:dyDescent="0.3">
      <c r="A1526" t="s">
        <v>2091</v>
      </c>
      <c r="B1526">
        <v>542</v>
      </c>
    </row>
    <row r="1527" spans="1:2" x14ac:dyDescent="0.3">
      <c r="A1527" t="s">
        <v>2092</v>
      </c>
      <c r="B1527">
        <v>5035</v>
      </c>
    </row>
    <row r="1528" spans="1:2" x14ac:dyDescent="0.3">
      <c r="A1528" t="s">
        <v>2093</v>
      </c>
      <c r="B1528">
        <v>1840</v>
      </c>
    </row>
    <row r="1529" spans="1:2" x14ac:dyDescent="0.3">
      <c r="A1529" t="s">
        <v>2094</v>
      </c>
      <c r="B1529">
        <v>301</v>
      </c>
    </row>
    <row r="1530" spans="1:2" x14ac:dyDescent="0.3">
      <c r="A1530" t="s">
        <v>2095</v>
      </c>
      <c r="B1530">
        <v>592</v>
      </c>
    </row>
    <row r="1531" spans="1:2" x14ac:dyDescent="0.3">
      <c r="A1531" t="s">
        <v>2096</v>
      </c>
      <c r="B1531">
        <v>1777</v>
      </c>
    </row>
    <row r="1532" spans="1:2" x14ac:dyDescent="0.3">
      <c r="A1532" t="s">
        <v>2097</v>
      </c>
      <c r="B1532">
        <v>287</v>
      </c>
    </row>
    <row r="1533" spans="1:2" x14ac:dyDescent="0.3">
      <c r="A1533" t="s">
        <v>2098</v>
      </c>
      <c r="B1533">
        <v>2064</v>
      </c>
    </row>
    <row r="1534" spans="1:2" x14ac:dyDescent="0.3">
      <c r="A1534" t="s">
        <v>2099</v>
      </c>
      <c r="B1534">
        <v>12077</v>
      </c>
    </row>
    <row r="1535" spans="1:2" x14ac:dyDescent="0.3">
      <c r="A1535" t="s">
        <v>2100</v>
      </c>
      <c r="B1535">
        <v>665</v>
      </c>
    </row>
    <row r="1536" spans="1:2" x14ac:dyDescent="0.3">
      <c r="A1536" t="s">
        <v>2101</v>
      </c>
      <c r="B1536">
        <v>440</v>
      </c>
    </row>
    <row r="1537" spans="1:2" x14ac:dyDescent="0.3">
      <c r="A1537" t="s">
        <v>2102</v>
      </c>
      <c r="B1537">
        <v>5036</v>
      </c>
    </row>
    <row r="1538" spans="1:2" x14ac:dyDescent="0.3">
      <c r="A1538" t="s">
        <v>2103</v>
      </c>
      <c r="B1538">
        <v>577</v>
      </c>
    </row>
    <row r="1539" spans="1:2" x14ac:dyDescent="0.3">
      <c r="A1539" t="s">
        <v>2104</v>
      </c>
      <c r="B1539">
        <v>2437</v>
      </c>
    </row>
    <row r="1540" spans="1:2" x14ac:dyDescent="0.3">
      <c r="A1540" t="s">
        <v>2105</v>
      </c>
      <c r="B1540">
        <v>162</v>
      </c>
    </row>
    <row r="1541" spans="1:2" x14ac:dyDescent="0.3">
      <c r="A1541" t="s">
        <v>2106</v>
      </c>
      <c r="B1541">
        <v>159</v>
      </c>
    </row>
    <row r="1542" spans="1:2" x14ac:dyDescent="0.3">
      <c r="A1542" t="s">
        <v>2107</v>
      </c>
      <c r="B1542">
        <v>854</v>
      </c>
    </row>
    <row r="1543" spans="1:2" x14ac:dyDescent="0.3">
      <c r="A1543" t="s">
        <v>2108</v>
      </c>
      <c r="B1543">
        <v>53</v>
      </c>
    </row>
    <row r="1544" spans="1:2" x14ac:dyDescent="0.3">
      <c r="A1544" t="s">
        <v>2109</v>
      </c>
      <c r="B1544">
        <v>1373</v>
      </c>
    </row>
    <row r="1545" spans="1:2" x14ac:dyDescent="0.3">
      <c r="A1545" t="s">
        <v>2110</v>
      </c>
      <c r="B1545">
        <v>535</v>
      </c>
    </row>
    <row r="1546" spans="1:2" x14ac:dyDescent="0.3">
      <c r="A1546" t="s">
        <v>2111</v>
      </c>
      <c r="B1546">
        <v>4104</v>
      </c>
    </row>
    <row r="1547" spans="1:2" x14ac:dyDescent="0.3">
      <c r="A1547" t="s">
        <v>2112</v>
      </c>
      <c r="B1547">
        <v>1871</v>
      </c>
    </row>
    <row r="1548" spans="1:2" x14ac:dyDescent="0.3">
      <c r="A1548" t="s">
        <v>2113</v>
      </c>
      <c r="B1548">
        <v>3376</v>
      </c>
    </row>
    <row r="1549" spans="1:2" x14ac:dyDescent="0.3">
      <c r="A1549" t="s">
        <v>2114</v>
      </c>
      <c r="B1549">
        <v>484</v>
      </c>
    </row>
    <row r="1550" spans="1:2" x14ac:dyDescent="0.3">
      <c r="A1550" t="s">
        <v>2115</v>
      </c>
      <c r="B1550">
        <v>1436</v>
      </c>
    </row>
    <row r="1551" spans="1:2" x14ac:dyDescent="0.3">
      <c r="A1551" t="s">
        <v>2116</v>
      </c>
      <c r="B1551">
        <v>461</v>
      </c>
    </row>
    <row r="1552" spans="1:2" x14ac:dyDescent="0.3">
      <c r="A1552" t="s">
        <v>2117</v>
      </c>
      <c r="B1552">
        <v>262</v>
      </c>
    </row>
    <row r="1553" spans="1:2" x14ac:dyDescent="0.3">
      <c r="A1553" t="s">
        <v>2118</v>
      </c>
      <c r="B1553">
        <v>33</v>
      </c>
    </row>
    <row r="1554" spans="1:2" x14ac:dyDescent="0.3">
      <c r="A1554" t="s">
        <v>2119</v>
      </c>
      <c r="B1554">
        <v>64</v>
      </c>
    </row>
    <row r="1555" spans="1:2" x14ac:dyDescent="0.3">
      <c r="A1555" t="s">
        <v>2120</v>
      </c>
      <c r="B1555">
        <v>492</v>
      </c>
    </row>
    <row r="1556" spans="1:2" x14ac:dyDescent="0.3">
      <c r="A1556" t="s">
        <v>2121</v>
      </c>
      <c r="B1556">
        <v>3070</v>
      </c>
    </row>
    <row r="1557" spans="1:2" x14ac:dyDescent="0.3">
      <c r="A1557" t="s">
        <v>2122</v>
      </c>
      <c r="B1557">
        <v>7394</v>
      </c>
    </row>
    <row r="1558" spans="1:2" x14ac:dyDescent="0.3">
      <c r="A1558" t="s">
        <v>2123</v>
      </c>
      <c r="B1558">
        <v>3093</v>
      </c>
    </row>
    <row r="1559" spans="1:2" x14ac:dyDescent="0.3">
      <c r="A1559" t="s">
        <v>2124</v>
      </c>
      <c r="B1559">
        <v>311</v>
      </c>
    </row>
    <row r="1560" spans="1:2" x14ac:dyDescent="0.3">
      <c r="A1560" t="s">
        <v>2125</v>
      </c>
      <c r="B1560">
        <v>989</v>
      </c>
    </row>
    <row r="1561" spans="1:2" x14ac:dyDescent="0.3">
      <c r="A1561" t="s">
        <v>2126</v>
      </c>
      <c r="B1561">
        <v>1093</v>
      </c>
    </row>
    <row r="1562" spans="1:2" x14ac:dyDescent="0.3">
      <c r="A1562" t="s">
        <v>2127</v>
      </c>
      <c r="B1562">
        <v>7502</v>
      </c>
    </row>
    <row r="1563" spans="1:2" x14ac:dyDescent="0.3">
      <c r="A1563" t="s">
        <v>2128</v>
      </c>
      <c r="B1563">
        <v>3867</v>
      </c>
    </row>
    <row r="1564" spans="1:2" x14ac:dyDescent="0.3">
      <c r="A1564" t="s">
        <v>2129</v>
      </c>
      <c r="B1564">
        <v>1124</v>
      </c>
    </row>
    <row r="1565" spans="1:2" x14ac:dyDescent="0.3">
      <c r="A1565" t="s">
        <v>2130</v>
      </c>
      <c r="B1565">
        <v>2687</v>
      </c>
    </row>
    <row r="1566" spans="1:2" x14ac:dyDescent="0.3">
      <c r="A1566" t="s">
        <v>2131</v>
      </c>
      <c r="B1566">
        <v>2918</v>
      </c>
    </row>
    <row r="1567" spans="1:2" x14ac:dyDescent="0.3">
      <c r="A1567" t="s">
        <v>2132</v>
      </c>
      <c r="B1567">
        <v>43</v>
      </c>
    </row>
    <row r="1568" spans="1:2" x14ac:dyDescent="0.3">
      <c r="A1568" t="s">
        <v>2133</v>
      </c>
      <c r="B1568">
        <v>210</v>
      </c>
    </row>
    <row r="1569" spans="1:2" x14ac:dyDescent="0.3">
      <c r="A1569" t="s">
        <v>2134</v>
      </c>
      <c r="B1569">
        <v>386</v>
      </c>
    </row>
    <row r="1570" spans="1:2" x14ac:dyDescent="0.3">
      <c r="A1570" t="s">
        <v>2135</v>
      </c>
      <c r="B1570">
        <v>84</v>
      </c>
    </row>
    <row r="1571" spans="1:2" x14ac:dyDescent="0.3">
      <c r="A1571" t="s">
        <v>2136</v>
      </c>
      <c r="B1571">
        <v>892</v>
      </c>
    </row>
    <row r="1572" spans="1:2" x14ac:dyDescent="0.3">
      <c r="A1572" t="s">
        <v>2137</v>
      </c>
      <c r="B1572">
        <v>509</v>
      </c>
    </row>
    <row r="1573" spans="1:2" x14ac:dyDescent="0.3">
      <c r="A1573" t="s">
        <v>2138</v>
      </c>
      <c r="B1573">
        <v>189</v>
      </c>
    </row>
    <row r="1574" spans="1:2" x14ac:dyDescent="0.3">
      <c r="A1574" t="s">
        <v>2139</v>
      </c>
      <c r="B1574">
        <v>278</v>
      </c>
    </row>
    <row r="1575" spans="1:2" x14ac:dyDescent="0.3">
      <c r="A1575" t="s">
        <v>2140</v>
      </c>
      <c r="B1575">
        <v>366</v>
      </c>
    </row>
    <row r="1576" spans="1:2" x14ac:dyDescent="0.3">
      <c r="A1576" t="s">
        <v>2141</v>
      </c>
      <c r="B1576">
        <v>2294</v>
      </c>
    </row>
    <row r="1577" spans="1:2" x14ac:dyDescent="0.3">
      <c r="A1577" t="s">
        <v>2142</v>
      </c>
      <c r="B1577">
        <v>37</v>
      </c>
    </row>
    <row r="1578" spans="1:2" x14ac:dyDescent="0.3">
      <c r="A1578" t="s">
        <v>2143</v>
      </c>
      <c r="B1578">
        <v>803</v>
      </c>
    </row>
    <row r="1579" spans="1:2" x14ac:dyDescent="0.3">
      <c r="A1579" t="s">
        <v>2144</v>
      </c>
      <c r="B1579">
        <v>167</v>
      </c>
    </row>
    <row r="1580" spans="1:2" x14ac:dyDescent="0.3">
      <c r="A1580" t="s">
        <v>2145</v>
      </c>
      <c r="B1580">
        <v>491</v>
      </c>
    </row>
    <row r="1581" spans="1:2" x14ac:dyDescent="0.3">
      <c r="A1581" t="s">
        <v>2146</v>
      </c>
      <c r="B1581">
        <v>925</v>
      </c>
    </row>
    <row r="1582" spans="1:2" x14ac:dyDescent="0.3">
      <c r="A1582" t="s">
        <v>2147</v>
      </c>
      <c r="B1582">
        <v>309</v>
      </c>
    </row>
    <row r="1583" spans="1:2" x14ac:dyDescent="0.3">
      <c r="A1583" t="s">
        <v>2148</v>
      </c>
      <c r="B1583">
        <v>266</v>
      </c>
    </row>
    <row r="1584" spans="1:2" x14ac:dyDescent="0.3">
      <c r="A1584" t="s">
        <v>2149</v>
      </c>
      <c r="B1584">
        <v>577</v>
      </c>
    </row>
    <row r="1585" spans="1:2" x14ac:dyDescent="0.3">
      <c r="A1585" t="s">
        <v>2150</v>
      </c>
      <c r="B1585">
        <v>2811</v>
      </c>
    </row>
    <row r="1586" spans="1:2" x14ac:dyDescent="0.3">
      <c r="A1586" t="s">
        <v>2151</v>
      </c>
      <c r="B1586">
        <v>303</v>
      </c>
    </row>
    <row r="1587" spans="1:2" x14ac:dyDescent="0.3">
      <c r="A1587" t="s">
        <v>2152</v>
      </c>
      <c r="B1587">
        <v>1184</v>
      </c>
    </row>
    <row r="1588" spans="1:2" x14ac:dyDescent="0.3">
      <c r="A1588" t="s">
        <v>2153</v>
      </c>
      <c r="B1588">
        <v>1260</v>
      </c>
    </row>
    <row r="1589" spans="1:2" x14ac:dyDescent="0.3">
      <c r="A1589" t="s">
        <v>2154</v>
      </c>
      <c r="B1589">
        <v>1601</v>
      </c>
    </row>
    <row r="1590" spans="1:2" x14ac:dyDescent="0.3">
      <c r="A1590" t="s">
        <v>2155</v>
      </c>
      <c r="B1590">
        <v>5469</v>
      </c>
    </row>
    <row r="1591" spans="1:2" x14ac:dyDescent="0.3">
      <c r="A1591" t="s">
        <v>2156</v>
      </c>
      <c r="B1591">
        <v>1406</v>
      </c>
    </row>
    <row r="1592" spans="1:2" x14ac:dyDescent="0.3">
      <c r="A1592" t="s">
        <v>2157</v>
      </c>
      <c r="B1592">
        <v>471</v>
      </c>
    </row>
    <row r="1593" spans="1:2" x14ac:dyDescent="0.3">
      <c r="A1593" t="s">
        <v>2158</v>
      </c>
      <c r="B1593">
        <v>618</v>
      </c>
    </row>
    <row r="1594" spans="1:2" x14ac:dyDescent="0.3">
      <c r="A1594" t="s">
        <v>2159</v>
      </c>
      <c r="B1594">
        <v>1484</v>
      </c>
    </row>
    <row r="1595" spans="1:2" x14ac:dyDescent="0.3">
      <c r="A1595" t="s">
        <v>2160</v>
      </c>
      <c r="B1595">
        <v>773</v>
      </c>
    </row>
    <row r="1596" spans="1:2" x14ac:dyDescent="0.3">
      <c r="A1596" t="s">
        <v>2161</v>
      </c>
      <c r="B1596">
        <v>1127</v>
      </c>
    </row>
    <row r="1597" spans="1:2" x14ac:dyDescent="0.3">
      <c r="A1597" t="s">
        <v>2162</v>
      </c>
      <c r="B1597">
        <v>201</v>
      </c>
    </row>
    <row r="1598" spans="1:2" x14ac:dyDescent="0.3">
      <c r="A1598" t="s">
        <v>2163</v>
      </c>
      <c r="B1598">
        <v>219</v>
      </c>
    </row>
    <row r="1599" spans="1:2" x14ac:dyDescent="0.3">
      <c r="A1599" t="s">
        <v>2164</v>
      </c>
      <c r="B1599">
        <v>1943</v>
      </c>
    </row>
    <row r="1600" spans="1:2" x14ac:dyDescent="0.3">
      <c r="A1600" t="s">
        <v>2165</v>
      </c>
      <c r="B1600">
        <v>2770</v>
      </c>
    </row>
    <row r="1601" spans="1:2" x14ac:dyDescent="0.3">
      <c r="A1601" t="s">
        <v>2166</v>
      </c>
      <c r="B1601">
        <v>1847</v>
      </c>
    </row>
    <row r="1602" spans="1:2" x14ac:dyDescent="0.3">
      <c r="A1602" t="s">
        <v>2167</v>
      </c>
      <c r="B1602">
        <v>143</v>
      </c>
    </row>
    <row r="1603" spans="1:2" x14ac:dyDescent="0.3">
      <c r="A1603" t="s">
        <v>2168</v>
      </c>
      <c r="B1603">
        <v>12650</v>
      </c>
    </row>
    <row r="1604" spans="1:2" x14ac:dyDescent="0.3">
      <c r="A1604" t="s">
        <v>2169</v>
      </c>
      <c r="B1604">
        <v>2275</v>
      </c>
    </row>
    <row r="1605" spans="1:2" x14ac:dyDescent="0.3">
      <c r="A1605" t="s">
        <v>2170</v>
      </c>
      <c r="B1605">
        <v>327</v>
      </c>
    </row>
    <row r="1606" spans="1:2" x14ac:dyDescent="0.3">
      <c r="A1606" t="s">
        <v>2171</v>
      </c>
      <c r="B1606">
        <v>893</v>
      </c>
    </row>
    <row r="1607" spans="1:2" x14ac:dyDescent="0.3">
      <c r="A1607" t="s">
        <v>2172</v>
      </c>
      <c r="B1607">
        <v>1737</v>
      </c>
    </row>
    <row r="1608" spans="1:2" x14ac:dyDescent="0.3">
      <c r="A1608" t="s">
        <v>2173</v>
      </c>
      <c r="B1608">
        <v>786</v>
      </c>
    </row>
    <row r="1609" spans="1:2" x14ac:dyDescent="0.3">
      <c r="A1609" t="s">
        <v>2174</v>
      </c>
      <c r="B1609">
        <v>2019</v>
      </c>
    </row>
    <row r="1610" spans="1:2" x14ac:dyDescent="0.3">
      <c r="A1610" t="s">
        <v>2175</v>
      </c>
      <c r="B1610">
        <v>960</v>
      </c>
    </row>
    <row r="1611" spans="1:2" x14ac:dyDescent="0.3">
      <c r="A1611" t="s">
        <v>2176</v>
      </c>
      <c r="B1611">
        <v>1369</v>
      </c>
    </row>
    <row r="1612" spans="1:2" x14ac:dyDescent="0.3">
      <c r="A1612" t="s">
        <v>2177</v>
      </c>
      <c r="B1612">
        <v>228</v>
      </c>
    </row>
    <row r="1613" spans="1:2" x14ac:dyDescent="0.3">
      <c r="A1613" t="s">
        <v>2178</v>
      </c>
      <c r="B1613">
        <v>738</v>
      </c>
    </row>
    <row r="1614" spans="1:2" x14ac:dyDescent="0.3">
      <c r="A1614" t="s">
        <v>2179</v>
      </c>
      <c r="B1614">
        <v>601</v>
      </c>
    </row>
    <row r="1615" spans="1:2" x14ac:dyDescent="0.3">
      <c r="A1615" t="s">
        <v>2180</v>
      </c>
      <c r="B1615">
        <v>54</v>
      </c>
    </row>
    <row r="1616" spans="1:2" x14ac:dyDescent="0.3">
      <c r="A1616" t="s">
        <v>2181</v>
      </c>
      <c r="B1616">
        <v>811</v>
      </c>
    </row>
    <row r="1617" spans="1:2" x14ac:dyDescent="0.3">
      <c r="A1617" t="s">
        <v>2182</v>
      </c>
      <c r="B1617">
        <v>502</v>
      </c>
    </row>
    <row r="1618" spans="1:2" x14ac:dyDescent="0.3">
      <c r="A1618" t="s">
        <v>2183</v>
      </c>
      <c r="B1618">
        <v>626</v>
      </c>
    </row>
    <row r="1619" spans="1:2" x14ac:dyDescent="0.3">
      <c r="A1619" t="s">
        <v>2184</v>
      </c>
      <c r="B1619">
        <v>802</v>
      </c>
    </row>
    <row r="1620" spans="1:2" x14ac:dyDescent="0.3">
      <c r="A1620" t="s">
        <v>2185</v>
      </c>
      <c r="B1620">
        <v>451</v>
      </c>
    </row>
    <row r="1621" spans="1:2" x14ac:dyDescent="0.3">
      <c r="A1621" t="s">
        <v>2186</v>
      </c>
      <c r="B1621">
        <v>1161</v>
      </c>
    </row>
    <row r="1622" spans="1:2" x14ac:dyDescent="0.3">
      <c r="A1622" t="s">
        <v>2187</v>
      </c>
      <c r="B1622">
        <v>780</v>
      </c>
    </row>
    <row r="1623" spans="1:2" x14ac:dyDescent="0.3">
      <c r="A1623" t="s">
        <v>2188</v>
      </c>
      <c r="B1623">
        <v>110</v>
      </c>
    </row>
    <row r="1624" spans="1:2" x14ac:dyDescent="0.3">
      <c r="A1624" t="s">
        <v>2189</v>
      </c>
      <c r="B1624">
        <v>326</v>
      </c>
    </row>
    <row r="1625" spans="1:2" x14ac:dyDescent="0.3">
      <c r="A1625" t="s">
        <v>2190</v>
      </c>
      <c r="B1625">
        <v>290</v>
      </c>
    </row>
    <row r="1626" spans="1:2" x14ac:dyDescent="0.3">
      <c r="A1626" t="s">
        <v>2191</v>
      </c>
      <c r="B1626">
        <v>1121</v>
      </c>
    </row>
    <row r="1627" spans="1:2" x14ac:dyDescent="0.3">
      <c r="A1627" t="s">
        <v>2192</v>
      </c>
      <c r="B1627">
        <v>1349</v>
      </c>
    </row>
    <row r="1628" spans="1:2" x14ac:dyDescent="0.3">
      <c r="A1628" t="s">
        <v>2193</v>
      </c>
      <c r="B1628">
        <v>298</v>
      </c>
    </row>
    <row r="1629" spans="1:2" x14ac:dyDescent="0.3">
      <c r="A1629" t="s">
        <v>2194</v>
      </c>
      <c r="B1629">
        <v>428</v>
      </c>
    </row>
    <row r="1630" spans="1:2" x14ac:dyDescent="0.3">
      <c r="A1630" t="s">
        <v>2195</v>
      </c>
      <c r="B1630">
        <v>1042</v>
      </c>
    </row>
    <row r="1631" spans="1:2" x14ac:dyDescent="0.3">
      <c r="A1631" t="s">
        <v>2196</v>
      </c>
      <c r="B1631">
        <v>258</v>
      </c>
    </row>
    <row r="1632" spans="1:2" x14ac:dyDescent="0.3">
      <c r="A1632" t="s">
        <v>2197</v>
      </c>
      <c r="B1632">
        <v>461</v>
      </c>
    </row>
    <row r="1633" spans="1:2" x14ac:dyDescent="0.3">
      <c r="A1633" t="s">
        <v>2198</v>
      </c>
      <c r="B1633">
        <v>258</v>
      </c>
    </row>
    <row r="1634" spans="1:2" x14ac:dyDescent="0.3">
      <c r="A1634" t="s">
        <v>2199</v>
      </c>
      <c r="B1634">
        <v>203</v>
      </c>
    </row>
    <row r="1635" spans="1:2" x14ac:dyDescent="0.3">
      <c r="A1635" t="s">
        <v>2200</v>
      </c>
      <c r="B1635">
        <v>1784</v>
      </c>
    </row>
    <row r="1636" spans="1:2" x14ac:dyDescent="0.3">
      <c r="A1636" t="s">
        <v>2201</v>
      </c>
      <c r="B1636">
        <v>928</v>
      </c>
    </row>
    <row r="1637" spans="1:2" x14ac:dyDescent="0.3">
      <c r="A1637" t="s">
        <v>2202</v>
      </c>
      <c r="B1637">
        <v>1257</v>
      </c>
    </row>
    <row r="1638" spans="1:2" x14ac:dyDescent="0.3">
      <c r="A1638" t="s">
        <v>2203</v>
      </c>
      <c r="B1638">
        <v>819</v>
      </c>
    </row>
    <row r="1639" spans="1:2" x14ac:dyDescent="0.3">
      <c r="A1639" t="s">
        <v>2204</v>
      </c>
      <c r="B1639">
        <v>2480</v>
      </c>
    </row>
    <row r="1640" spans="1:2" x14ac:dyDescent="0.3">
      <c r="A1640" t="s">
        <v>2205</v>
      </c>
      <c r="B1640">
        <v>22513</v>
      </c>
    </row>
    <row r="1641" spans="1:2" x14ac:dyDescent="0.3">
      <c r="A1641" t="s">
        <v>2206</v>
      </c>
      <c r="B1641">
        <v>529</v>
      </c>
    </row>
    <row r="1642" spans="1:2" x14ac:dyDescent="0.3">
      <c r="A1642" t="s">
        <v>2207</v>
      </c>
      <c r="B1642">
        <v>4474</v>
      </c>
    </row>
    <row r="1643" spans="1:2" x14ac:dyDescent="0.3">
      <c r="A1643" t="s">
        <v>2208</v>
      </c>
      <c r="B1643">
        <v>465</v>
      </c>
    </row>
    <row r="1644" spans="1:2" x14ac:dyDescent="0.3">
      <c r="A1644" t="s">
        <v>2209</v>
      </c>
      <c r="B1644">
        <v>321</v>
      </c>
    </row>
    <row r="1645" spans="1:2" x14ac:dyDescent="0.3">
      <c r="A1645" t="s">
        <v>2210</v>
      </c>
      <c r="B1645">
        <v>4043</v>
      </c>
    </row>
    <row r="1646" spans="1:2" x14ac:dyDescent="0.3">
      <c r="A1646" t="s">
        <v>2211</v>
      </c>
      <c r="B1646">
        <v>822</v>
      </c>
    </row>
    <row r="1647" spans="1:2" x14ac:dyDescent="0.3">
      <c r="A1647" t="s">
        <v>2212</v>
      </c>
      <c r="B1647">
        <v>2525</v>
      </c>
    </row>
    <row r="1648" spans="1:2" x14ac:dyDescent="0.3">
      <c r="A1648" t="s">
        <v>2213</v>
      </c>
      <c r="B1648">
        <v>189</v>
      </c>
    </row>
    <row r="1649" spans="1:2" x14ac:dyDescent="0.3">
      <c r="A1649" t="s">
        <v>2214</v>
      </c>
      <c r="B1649">
        <v>372</v>
      </c>
    </row>
    <row r="1650" spans="1:2" x14ac:dyDescent="0.3">
      <c r="A1650" t="s">
        <v>2215</v>
      </c>
      <c r="B1650">
        <v>11102</v>
      </c>
    </row>
    <row r="1651" spans="1:2" x14ac:dyDescent="0.3">
      <c r="A1651" t="s">
        <v>2216</v>
      </c>
      <c r="B1651">
        <v>764</v>
      </c>
    </row>
    <row r="1652" spans="1:2" x14ac:dyDescent="0.3">
      <c r="A1652" t="s">
        <v>2217</v>
      </c>
      <c r="B1652">
        <v>198</v>
      </c>
    </row>
    <row r="1653" spans="1:2" x14ac:dyDescent="0.3">
      <c r="A1653" t="s">
        <v>2218</v>
      </c>
      <c r="B1653">
        <v>701</v>
      </c>
    </row>
    <row r="1654" spans="1:2" x14ac:dyDescent="0.3">
      <c r="A1654" t="s">
        <v>2219</v>
      </c>
      <c r="B1654">
        <v>2255</v>
      </c>
    </row>
    <row r="1655" spans="1:2" x14ac:dyDescent="0.3">
      <c r="A1655" t="s">
        <v>2220</v>
      </c>
      <c r="B1655">
        <v>524</v>
      </c>
    </row>
    <row r="1656" spans="1:2" x14ac:dyDescent="0.3">
      <c r="A1656" t="s">
        <v>2221</v>
      </c>
      <c r="B1656">
        <v>761</v>
      </c>
    </row>
    <row r="1657" spans="1:2" x14ac:dyDescent="0.3">
      <c r="A1657" t="s">
        <v>2222</v>
      </c>
      <c r="B1657">
        <v>1985</v>
      </c>
    </row>
    <row r="1658" spans="1:2" x14ac:dyDescent="0.3">
      <c r="A1658" t="s">
        <v>2223</v>
      </c>
      <c r="B1658">
        <v>1777</v>
      </c>
    </row>
    <row r="1659" spans="1:2" x14ac:dyDescent="0.3">
      <c r="A1659" t="s">
        <v>2224</v>
      </c>
      <c r="B1659">
        <v>236</v>
      </c>
    </row>
    <row r="1660" spans="1:2" x14ac:dyDescent="0.3">
      <c r="A1660" t="s">
        <v>2225</v>
      </c>
      <c r="B1660">
        <v>1912</v>
      </c>
    </row>
    <row r="1661" spans="1:2" x14ac:dyDescent="0.3">
      <c r="A1661" t="s">
        <v>2226</v>
      </c>
      <c r="B1661">
        <v>66</v>
      </c>
    </row>
    <row r="1662" spans="1:2" x14ac:dyDescent="0.3">
      <c r="A1662" t="s">
        <v>2227</v>
      </c>
      <c r="B1662">
        <v>523</v>
      </c>
    </row>
    <row r="1663" spans="1:2" x14ac:dyDescent="0.3">
      <c r="A1663" t="s">
        <v>2228</v>
      </c>
      <c r="B1663">
        <v>67</v>
      </c>
    </row>
    <row r="1664" spans="1:2" x14ac:dyDescent="0.3">
      <c r="A1664" t="s">
        <v>2229</v>
      </c>
      <c r="B1664">
        <v>88</v>
      </c>
    </row>
    <row r="1665" spans="1:2" x14ac:dyDescent="0.3">
      <c r="A1665" t="s">
        <v>2230</v>
      </c>
      <c r="B1665">
        <v>406</v>
      </c>
    </row>
    <row r="1666" spans="1:2" x14ac:dyDescent="0.3">
      <c r="A1666" t="s">
        <v>2231</v>
      </c>
      <c r="B1666">
        <v>80</v>
      </c>
    </row>
    <row r="1667" spans="1:2" x14ac:dyDescent="0.3">
      <c r="A1667" t="s">
        <v>2232</v>
      </c>
      <c r="B1667">
        <v>623</v>
      </c>
    </row>
    <row r="1668" spans="1:2" x14ac:dyDescent="0.3">
      <c r="A1668" t="s">
        <v>2233</v>
      </c>
      <c r="B1668">
        <v>2177</v>
      </c>
    </row>
    <row r="1669" spans="1:2" x14ac:dyDescent="0.3">
      <c r="A1669" t="s">
        <v>2234</v>
      </c>
      <c r="B1669">
        <v>1337</v>
      </c>
    </row>
    <row r="1670" spans="1:2" x14ac:dyDescent="0.3">
      <c r="A1670" t="s">
        <v>2235</v>
      </c>
      <c r="B1670">
        <v>5857</v>
      </c>
    </row>
    <row r="1671" spans="1:2" x14ac:dyDescent="0.3">
      <c r="A1671" t="s">
        <v>2236</v>
      </c>
      <c r="B1671">
        <v>242</v>
      </c>
    </row>
    <row r="1672" spans="1:2" x14ac:dyDescent="0.3">
      <c r="A1672" t="s">
        <v>2237</v>
      </c>
      <c r="B1672">
        <v>5928</v>
      </c>
    </row>
    <row r="1673" spans="1:2" x14ac:dyDescent="0.3">
      <c r="A1673" t="s">
        <v>2238</v>
      </c>
      <c r="B1673">
        <v>331</v>
      </c>
    </row>
    <row r="1674" spans="1:2" x14ac:dyDescent="0.3">
      <c r="A1674" t="s">
        <v>2239</v>
      </c>
      <c r="B1674">
        <v>15584</v>
      </c>
    </row>
    <row r="1675" spans="1:2" x14ac:dyDescent="0.3">
      <c r="A1675" t="s">
        <v>2240</v>
      </c>
      <c r="B1675">
        <v>493</v>
      </c>
    </row>
    <row r="1676" spans="1:2" x14ac:dyDescent="0.3">
      <c r="A1676" t="s">
        <v>2241</v>
      </c>
      <c r="B1676">
        <v>700</v>
      </c>
    </row>
    <row r="1677" spans="1:2" x14ac:dyDescent="0.3">
      <c r="A1677" t="s">
        <v>2242</v>
      </c>
      <c r="B1677">
        <v>1729</v>
      </c>
    </row>
    <row r="1678" spans="1:2" x14ac:dyDescent="0.3">
      <c r="A1678" t="s">
        <v>2243</v>
      </c>
      <c r="B1678">
        <v>736</v>
      </c>
    </row>
    <row r="1679" spans="1:2" x14ac:dyDescent="0.3">
      <c r="A1679" t="s">
        <v>2244</v>
      </c>
      <c r="B1679">
        <v>1620</v>
      </c>
    </row>
    <row r="1680" spans="1:2" x14ac:dyDescent="0.3">
      <c r="A1680" t="s">
        <v>2245</v>
      </c>
      <c r="B1680">
        <v>910</v>
      </c>
    </row>
    <row r="1681" spans="1:2" x14ac:dyDescent="0.3">
      <c r="A1681" t="s">
        <v>2246</v>
      </c>
      <c r="B1681">
        <v>455</v>
      </c>
    </row>
    <row r="1682" spans="1:2" x14ac:dyDescent="0.3">
      <c r="A1682" t="s">
        <v>2247</v>
      </c>
      <c r="B1682">
        <v>1492</v>
      </c>
    </row>
    <row r="1683" spans="1:2" x14ac:dyDescent="0.3">
      <c r="A1683" t="s">
        <v>2248</v>
      </c>
      <c r="B1683">
        <v>1710</v>
      </c>
    </row>
    <row r="1684" spans="1:2" x14ac:dyDescent="0.3">
      <c r="A1684" t="s">
        <v>2249</v>
      </c>
      <c r="B1684">
        <v>1775</v>
      </c>
    </row>
    <row r="1685" spans="1:2" x14ac:dyDescent="0.3">
      <c r="A1685" t="s">
        <v>2250</v>
      </c>
      <c r="B1685">
        <v>776</v>
      </c>
    </row>
    <row r="1686" spans="1:2" x14ac:dyDescent="0.3">
      <c r="A1686" t="s">
        <v>2251</v>
      </c>
      <c r="B1686">
        <v>341</v>
      </c>
    </row>
    <row r="1687" spans="1:2" x14ac:dyDescent="0.3">
      <c r="A1687" t="s">
        <v>2252</v>
      </c>
      <c r="B1687">
        <v>325</v>
      </c>
    </row>
    <row r="1688" spans="1:2" x14ac:dyDescent="0.3">
      <c r="A1688" t="s">
        <v>2253</v>
      </c>
      <c r="B1688">
        <v>1202</v>
      </c>
    </row>
    <row r="1689" spans="1:2" x14ac:dyDescent="0.3">
      <c r="A1689" t="s">
        <v>2254</v>
      </c>
      <c r="B1689">
        <v>1562</v>
      </c>
    </row>
    <row r="1690" spans="1:2" x14ac:dyDescent="0.3">
      <c r="A1690" t="s">
        <v>2255</v>
      </c>
      <c r="B1690">
        <v>397</v>
      </c>
    </row>
    <row r="1691" spans="1:2" x14ac:dyDescent="0.3">
      <c r="A1691" t="s">
        <v>2256</v>
      </c>
      <c r="B1691">
        <v>682</v>
      </c>
    </row>
    <row r="1692" spans="1:2" x14ac:dyDescent="0.3">
      <c r="A1692" t="s">
        <v>2257</v>
      </c>
      <c r="B1692">
        <v>908</v>
      </c>
    </row>
    <row r="1693" spans="1:2" x14ac:dyDescent="0.3">
      <c r="A1693" t="s">
        <v>2258</v>
      </c>
      <c r="B1693">
        <v>3374</v>
      </c>
    </row>
    <row r="1694" spans="1:2" x14ac:dyDescent="0.3">
      <c r="A1694" t="s">
        <v>2259</v>
      </c>
      <c r="B1694">
        <v>740</v>
      </c>
    </row>
    <row r="1695" spans="1:2" x14ac:dyDescent="0.3">
      <c r="A1695" t="s">
        <v>2260</v>
      </c>
      <c r="B1695">
        <v>2641</v>
      </c>
    </row>
    <row r="1696" spans="1:2" x14ac:dyDescent="0.3">
      <c r="A1696" t="s">
        <v>2261</v>
      </c>
      <c r="B1696">
        <v>316</v>
      </c>
    </row>
    <row r="1697" spans="1:2" x14ac:dyDescent="0.3">
      <c r="A1697" t="s">
        <v>2262</v>
      </c>
      <c r="B1697">
        <v>30</v>
      </c>
    </row>
    <row r="1698" spans="1:2" x14ac:dyDescent="0.3">
      <c r="A1698" t="s">
        <v>2263</v>
      </c>
      <c r="B1698">
        <v>768</v>
      </c>
    </row>
    <row r="1699" spans="1:2" x14ac:dyDescent="0.3">
      <c r="A1699" t="s">
        <v>2264</v>
      </c>
      <c r="B1699">
        <v>2052</v>
      </c>
    </row>
    <row r="1700" spans="1:2" x14ac:dyDescent="0.3">
      <c r="A1700" t="s">
        <v>2265</v>
      </c>
      <c r="B1700">
        <v>757</v>
      </c>
    </row>
    <row r="1701" spans="1:2" x14ac:dyDescent="0.3">
      <c r="A1701" t="s">
        <v>2266</v>
      </c>
      <c r="B1701">
        <v>280</v>
      </c>
    </row>
    <row r="1702" spans="1:2" x14ac:dyDescent="0.3">
      <c r="A1702" t="s">
        <v>2267</v>
      </c>
      <c r="B1702">
        <v>4938</v>
      </c>
    </row>
    <row r="1703" spans="1:2" x14ac:dyDescent="0.3">
      <c r="A1703" t="s">
        <v>2268</v>
      </c>
      <c r="B1703">
        <v>301</v>
      </c>
    </row>
    <row r="1704" spans="1:2" x14ac:dyDescent="0.3">
      <c r="A1704" t="s">
        <v>2269</v>
      </c>
      <c r="B1704">
        <v>4264</v>
      </c>
    </row>
    <row r="1705" spans="1:2" x14ac:dyDescent="0.3">
      <c r="A1705" t="s">
        <v>2270</v>
      </c>
      <c r="B1705">
        <v>1514</v>
      </c>
    </row>
    <row r="1706" spans="1:2" x14ac:dyDescent="0.3">
      <c r="A1706" t="s">
        <v>2271</v>
      </c>
      <c r="B1706">
        <v>284</v>
      </c>
    </row>
    <row r="1707" spans="1:2" x14ac:dyDescent="0.3">
      <c r="A1707" t="s">
        <v>2272</v>
      </c>
      <c r="B1707">
        <v>112</v>
      </c>
    </row>
    <row r="1708" spans="1:2" x14ac:dyDescent="0.3">
      <c r="A1708" t="s">
        <v>2273</v>
      </c>
      <c r="B1708">
        <v>2222</v>
      </c>
    </row>
    <row r="1709" spans="1:2" x14ac:dyDescent="0.3">
      <c r="A1709" t="s">
        <v>2274</v>
      </c>
      <c r="B1709">
        <v>1370</v>
      </c>
    </row>
    <row r="1710" spans="1:2" x14ac:dyDescent="0.3">
      <c r="A1710" t="s">
        <v>2275</v>
      </c>
      <c r="B1710">
        <v>586</v>
      </c>
    </row>
    <row r="1711" spans="1:2" x14ac:dyDescent="0.3">
      <c r="A1711" t="s">
        <v>2276</v>
      </c>
      <c r="B1711">
        <v>172</v>
      </c>
    </row>
    <row r="1712" spans="1:2" x14ac:dyDescent="0.3">
      <c r="A1712" t="s">
        <v>2277</v>
      </c>
      <c r="B1712">
        <v>295</v>
      </c>
    </row>
    <row r="1713" spans="1:2" x14ac:dyDescent="0.3">
      <c r="A1713" t="s">
        <v>2278</v>
      </c>
      <c r="B1713">
        <v>704</v>
      </c>
    </row>
    <row r="1714" spans="1:2" x14ac:dyDescent="0.3">
      <c r="A1714" t="s">
        <v>2279</v>
      </c>
      <c r="B1714">
        <v>176</v>
      </c>
    </row>
    <row r="1715" spans="1:2" x14ac:dyDescent="0.3">
      <c r="A1715" t="s">
        <v>2280</v>
      </c>
      <c r="B1715">
        <v>221</v>
      </c>
    </row>
    <row r="1716" spans="1:2" x14ac:dyDescent="0.3">
      <c r="A1716" t="s">
        <v>2281</v>
      </c>
      <c r="B1716">
        <v>1408</v>
      </c>
    </row>
    <row r="1717" spans="1:2" x14ac:dyDescent="0.3">
      <c r="A1717" t="s">
        <v>2282</v>
      </c>
      <c r="B1717">
        <v>9878</v>
      </c>
    </row>
    <row r="1718" spans="1:2" x14ac:dyDescent="0.3">
      <c r="A1718" t="s">
        <v>2283</v>
      </c>
      <c r="B1718">
        <v>5811</v>
      </c>
    </row>
    <row r="1719" spans="1:2" x14ac:dyDescent="0.3">
      <c r="A1719" t="s">
        <v>2284</v>
      </c>
      <c r="B1719">
        <v>1214</v>
      </c>
    </row>
    <row r="1720" spans="1:2" x14ac:dyDescent="0.3">
      <c r="A1720" t="s">
        <v>2285</v>
      </c>
      <c r="B1720">
        <v>130</v>
      </c>
    </row>
    <row r="1721" spans="1:2" x14ac:dyDescent="0.3">
      <c r="A1721" t="s">
        <v>2286</v>
      </c>
      <c r="B1721">
        <v>4711</v>
      </c>
    </row>
    <row r="1722" spans="1:2" x14ac:dyDescent="0.3">
      <c r="A1722" t="s">
        <v>2287</v>
      </c>
      <c r="B1722">
        <v>935</v>
      </c>
    </row>
    <row r="1723" spans="1:2" x14ac:dyDescent="0.3">
      <c r="A1723" t="s">
        <v>2288</v>
      </c>
      <c r="B1723">
        <v>4588</v>
      </c>
    </row>
    <row r="1724" spans="1:2" x14ac:dyDescent="0.3">
      <c r="A1724" t="s">
        <v>2289</v>
      </c>
      <c r="B1724">
        <v>321</v>
      </c>
    </row>
    <row r="1725" spans="1:2" x14ac:dyDescent="0.3">
      <c r="A1725" t="s">
        <v>2290</v>
      </c>
      <c r="B1725">
        <v>3659</v>
      </c>
    </row>
    <row r="1726" spans="1:2" x14ac:dyDescent="0.3">
      <c r="A1726" t="s">
        <v>2291</v>
      </c>
      <c r="B1726">
        <v>944</v>
      </c>
    </row>
    <row r="1727" spans="1:2" x14ac:dyDescent="0.3">
      <c r="A1727" t="s">
        <v>2292</v>
      </c>
      <c r="B1727">
        <v>5500</v>
      </c>
    </row>
    <row r="1728" spans="1:2" x14ac:dyDescent="0.3">
      <c r="A1728" t="s">
        <v>2293</v>
      </c>
      <c r="B1728">
        <v>15993</v>
      </c>
    </row>
    <row r="1729" spans="1:2" x14ac:dyDescent="0.3">
      <c r="A1729" t="s">
        <v>2294</v>
      </c>
      <c r="B1729">
        <v>1019</v>
      </c>
    </row>
    <row r="1730" spans="1:2" x14ac:dyDescent="0.3">
      <c r="A1730" t="s">
        <v>2295</v>
      </c>
      <c r="B1730">
        <v>988</v>
      </c>
    </row>
    <row r="1731" spans="1:2" x14ac:dyDescent="0.3">
      <c r="A1731" t="s">
        <v>2296</v>
      </c>
      <c r="B1731">
        <v>987</v>
      </c>
    </row>
    <row r="1732" spans="1:2" x14ac:dyDescent="0.3">
      <c r="A1732" t="s">
        <v>2297</v>
      </c>
      <c r="B1732">
        <v>1618</v>
      </c>
    </row>
    <row r="1733" spans="1:2" x14ac:dyDescent="0.3">
      <c r="A1733" t="s">
        <v>2298</v>
      </c>
      <c r="B1733">
        <v>1265</v>
      </c>
    </row>
    <row r="1734" spans="1:2" x14ac:dyDescent="0.3">
      <c r="A1734" t="s">
        <v>2299</v>
      </c>
      <c r="B1734">
        <v>670</v>
      </c>
    </row>
    <row r="1735" spans="1:2" x14ac:dyDescent="0.3">
      <c r="A1735" t="s">
        <v>2300</v>
      </c>
      <c r="B1735">
        <v>683</v>
      </c>
    </row>
    <row r="1736" spans="1:2" x14ac:dyDescent="0.3">
      <c r="A1736" t="s">
        <v>2301</v>
      </c>
      <c r="B1736">
        <v>1142</v>
      </c>
    </row>
    <row r="1737" spans="1:2" x14ac:dyDescent="0.3">
      <c r="A1737" t="s">
        <v>2302</v>
      </c>
      <c r="B1737">
        <v>1300</v>
      </c>
    </row>
    <row r="1738" spans="1:2" x14ac:dyDescent="0.3">
      <c r="A1738" t="s">
        <v>2303</v>
      </c>
      <c r="B1738">
        <v>2107</v>
      </c>
    </row>
    <row r="1739" spans="1:2" x14ac:dyDescent="0.3">
      <c r="A1739" t="s">
        <v>2304</v>
      </c>
      <c r="B1739">
        <v>1582</v>
      </c>
    </row>
    <row r="1740" spans="1:2" x14ac:dyDescent="0.3">
      <c r="A1740" t="s">
        <v>2305</v>
      </c>
      <c r="B1740">
        <v>15960</v>
      </c>
    </row>
    <row r="1741" spans="1:2" x14ac:dyDescent="0.3">
      <c r="A1741" t="s">
        <v>2306</v>
      </c>
      <c r="B1741">
        <v>2343</v>
      </c>
    </row>
    <row r="1742" spans="1:2" x14ac:dyDescent="0.3">
      <c r="A1742" t="s">
        <v>2307</v>
      </c>
      <c r="B1742">
        <v>790</v>
      </c>
    </row>
    <row r="1743" spans="1:2" x14ac:dyDescent="0.3">
      <c r="A1743" t="s">
        <v>2308</v>
      </c>
      <c r="B1743">
        <v>367</v>
      </c>
    </row>
    <row r="1744" spans="1:2" x14ac:dyDescent="0.3">
      <c r="A1744" t="s">
        <v>2309</v>
      </c>
      <c r="B1744">
        <v>552</v>
      </c>
    </row>
    <row r="1745" spans="1:2" x14ac:dyDescent="0.3">
      <c r="A1745" t="s">
        <v>2310</v>
      </c>
      <c r="B1745">
        <v>719</v>
      </c>
    </row>
    <row r="1746" spans="1:2" x14ac:dyDescent="0.3">
      <c r="A1746" t="s">
        <v>2311</v>
      </c>
      <c r="B1746">
        <v>1089</v>
      </c>
    </row>
    <row r="1747" spans="1:2" x14ac:dyDescent="0.3">
      <c r="A1747" t="s">
        <v>2312</v>
      </c>
      <c r="B1747">
        <v>628</v>
      </c>
    </row>
    <row r="1748" spans="1:2" x14ac:dyDescent="0.3">
      <c r="A1748" t="s">
        <v>2313</v>
      </c>
      <c r="B1748">
        <v>750</v>
      </c>
    </row>
    <row r="1749" spans="1:2" x14ac:dyDescent="0.3">
      <c r="A1749" t="s">
        <v>2314</v>
      </c>
      <c r="B1749">
        <v>333</v>
      </c>
    </row>
    <row r="1750" spans="1:2" x14ac:dyDescent="0.3">
      <c r="A1750" t="s">
        <v>2315</v>
      </c>
      <c r="B1750">
        <v>5528</v>
      </c>
    </row>
    <row r="1751" spans="1:2" x14ac:dyDescent="0.3">
      <c r="A1751" t="s">
        <v>2316</v>
      </c>
      <c r="B1751">
        <v>207</v>
      </c>
    </row>
    <row r="1752" spans="1:2" x14ac:dyDescent="0.3">
      <c r="A1752" t="s">
        <v>2317</v>
      </c>
      <c r="B1752">
        <v>671</v>
      </c>
    </row>
    <row r="1753" spans="1:2" x14ac:dyDescent="0.3">
      <c r="A1753" t="s">
        <v>2318</v>
      </c>
      <c r="B1753">
        <v>538</v>
      </c>
    </row>
    <row r="1754" spans="1:2" x14ac:dyDescent="0.3">
      <c r="A1754" t="s">
        <v>2319</v>
      </c>
      <c r="B1754">
        <v>332</v>
      </c>
    </row>
    <row r="1755" spans="1:2" x14ac:dyDescent="0.3">
      <c r="A1755" t="s">
        <v>2320</v>
      </c>
      <c r="B1755">
        <v>319</v>
      </c>
    </row>
    <row r="1756" spans="1:2" x14ac:dyDescent="0.3">
      <c r="A1756" t="s">
        <v>2321</v>
      </c>
      <c r="B1756">
        <v>960</v>
      </c>
    </row>
    <row r="1757" spans="1:2" x14ac:dyDescent="0.3">
      <c r="A1757" t="s">
        <v>2322</v>
      </c>
      <c r="B1757">
        <v>6592</v>
      </c>
    </row>
    <row r="1758" spans="1:2" x14ac:dyDescent="0.3">
      <c r="A1758" t="s">
        <v>2323</v>
      </c>
      <c r="B1758">
        <v>772</v>
      </c>
    </row>
    <row r="1759" spans="1:2" x14ac:dyDescent="0.3">
      <c r="A1759" t="s">
        <v>2324</v>
      </c>
      <c r="B1759">
        <v>239</v>
      </c>
    </row>
    <row r="1760" spans="1:2" x14ac:dyDescent="0.3">
      <c r="A1760" t="s">
        <v>2325</v>
      </c>
      <c r="B1760">
        <v>270</v>
      </c>
    </row>
    <row r="1761" spans="1:2" x14ac:dyDescent="0.3">
      <c r="A1761" t="s">
        <v>2326</v>
      </c>
      <c r="B1761">
        <v>1688</v>
      </c>
    </row>
    <row r="1762" spans="1:2" x14ac:dyDescent="0.3">
      <c r="A1762" t="s">
        <v>2327</v>
      </c>
      <c r="B1762">
        <v>147007</v>
      </c>
    </row>
    <row r="1763" spans="1:2" x14ac:dyDescent="0.3">
      <c r="A1763" t="s">
        <v>2328</v>
      </c>
      <c r="B1763">
        <v>273</v>
      </c>
    </row>
    <row r="1764" spans="1:2" x14ac:dyDescent="0.3">
      <c r="A1764" t="s">
        <v>2329</v>
      </c>
      <c r="B1764">
        <v>2176</v>
      </c>
    </row>
    <row r="1765" spans="1:2" x14ac:dyDescent="0.3">
      <c r="A1765" t="s">
        <v>2330</v>
      </c>
      <c r="B1765">
        <v>8478</v>
      </c>
    </row>
    <row r="1766" spans="1:2" x14ac:dyDescent="0.3">
      <c r="A1766" t="s">
        <v>2331</v>
      </c>
      <c r="B1766">
        <v>890</v>
      </c>
    </row>
    <row r="1767" spans="1:2" x14ac:dyDescent="0.3">
      <c r="A1767" t="s">
        <v>2332</v>
      </c>
      <c r="B1767">
        <v>106</v>
      </c>
    </row>
    <row r="1768" spans="1:2" x14ac:dyDescent="0.3">
      <c r="A1768" t="s">
        <v>2333</v>
      </c>
      <c r="B1768">
        <v>559</v>
      </c>
    </row>
    <row r="1769" spans="1:2" x14ac:dyDescent="0.3">
      <c r="A1769" t="s">
        <v>2334</v>
      </c>
      <c r="B1769">
        <v>17925</v>
      </c>
    </row>
    <row r="1770" spans="1:2" x14ac:dyDescent="0.3">
      <c r="A1770" t="s">
        <v>2335</v>
      </c>
      <c r="B1770">
        <v>951</v>
      </c>
    </row>
    <row r="1771" spans="1:2" x14ac:dyDescent="0.3">
      <c r="A1771" t="s">
        <v>2336</v>
      </c>
      <c r="B1771">
        <v>676</v>
      </c>
    </row>
    <row r="1772" spans="1:2" x14ac:dyDescent="0.3">
      <c r="A1772" t="s">
        <v>2337</v>
      </c>
      <c r="B1772">
        <v>434</v>
      </c>
    </row>
    <row r="1773" spans="1:2" x14ac:dyDescent="0.3">
      <c r="A1773" t="s">
        <v>2338</v>
      </c>
      <c r="B1773">
        <v>177</v>
      </c>
    </row>
    <row r="1774" spans="1:2" x14ac:dyDescent="0.3">
      <c r="A1774" t="s">
        <v>2339</v>
      </c>
      <c r="B1774">
        <v>272</v>
      </c>
    </row>
    <row r="1775" spans="1:2" x14ac:dyDescent="0.3">
      <c r="A1775" t="s">
        <v>2340</v>
      </c>
      <c r="B1775">
        <v>1578</v>
      </c>
    </row>
    <row r="1776" spans="1:2" x14ac:dyDescent="0.3">
      <c r="A1776" t="s">
        <v>2341</v>
      </c>
      <c r="B1776">
        <v>19329</v>
      </c>
    </row>
    <row r="1777" spans="1:2" x14ac:dyDescent="0.3">
      <c r="A1777" t="s">
        <v>2342</v>
      </c>
      <c r="B1777">
        <v>5356</v>
      </c>
    </row>
    <row r="1778" spans="1:2" x14ac:dyDescent="0.3">
      <c r="A1778" t="s">
        <v>2343</v>
      </c>
      <c r="B1778">
        <v>396</v>
      </c>
    </row>
    <row r="1779" spans="1:2" x14ac:dyDescent="0.3">
      <c r="A1779" t="s">
        <v>2344</v>
      </c>
      <c r="B1779">
        <v>1139</v>
      </c>
    </row>
    <row r="1780" spans="1:2" x14ac:dyDescent="0.3">
      <c r="A1780" t="s">
        <v>2345</v>
      </c>
      <c r="B1780">
        <v>2261</v>
      </c>
    </row>
    <row r="1781" spans="1:2" x14ac:dyDescent="0.3">
      <c r="A1781" t="s">
        <v>2346</v>
      </c>
      <c r="B1781">
        <v>116</v>
      </c>
    </row>
    <row r="1782" spans="1:2" x14ac:dyDescent="0.3">
      <c r="A1782" t="s">
        <v>2347</v>
      </c>
      <c r="B1782">
        <v>195</v>
      </c>
    </row>
    <row r="1783" spans="1:2" x14ac:dyDescent="0.3">
      <c r="A1783" t="s">
        <v>2348</v>
      </c>
      <c r="B1783">
        <v>13321</v>
      </c>
    </row>
    <row r="1784" spans="1:2" x14ac:dyDescent="0.3">
      <c r="A1784" t="s">
        <v>2349</v>
      </c>
      <c r="B1784">
        <v>705</v>
      </c>
    </row>
    <row r="1785" spans="1:2" x14ac:dyDescent="0.3">
      <c r="A1785" t="s">
        <v>2350</v>
      </c>
      <c r="B1785">
        <v>6752</v>
      </c>
    </row>
    <row r="1786" spans="1:2" x14ac:dyDescent="0.3">
      <c r="A1786" t="s">
        <v>2351</v>
      </c>
      <c r="B1786">
        <v>444</v>
      </c>
    </row>
    <row r="1787" spans="1:2" x14ac:dyDescent="0.3">
      <c r="A1787" t="s">
        <v>2352</v>
      </c>
      <c r="B1787">
        <v>838</v>
      </c>
    </row>
    <row r="1788" spans="1:2" x14ac:dyDescent="0.3">
      <c r="A1788" t="s">
        <v>2353</v>
      </c>
      <c r="B1788">
        <v>878</v>
      </c>
    </row>
    <row r="1789" spans="1:2" x14ac:dyDescent="0.3">
      <c r="A1789" t="s">
        <v>2354</v>
      </c>
      <c r="B1789">
        <v>31809</v>
      </c>
    </row>
    <row r="1790" spans="1:2" x14ac:dyDescent="0.3">
      <c r="A1790" t="s">
        <v>2355</v>
      </c>
      <c r="B1790">
        <v>2789</v>
      </c>
    </row>
    <row r="1791" spans="1:2" x14ac:dyDescent="0.3">
      <c r="A1791" t="s">
        <v>2356</v>
      </c>
      <c r="B1791">
        <v>1970</v>
      </c>
    </row>
    <row r="1792" spans="1:2" x14ac:dyDescent="0.3">
      <c r="A1792" t="s">
        <v>2357</v>
      </c>
      <c r="B1792">
        <v>414</v>
      </c>
    </row>
    <row r="1793" spans="1:2" x14ac:dyDescent="0.3">
      <c r="A1793" t="s">
        <v>2358</v>
      </c>
      <c r="B1793">
        <v>935</v>
      </c>
    </row>
    <row r="1794" spans="1:2" x14ac:dyDescent="0.3">
      <c r="A1794" t="s">
        <v>2359</v>
      </c>
      <c r="B1794">
        <v>341</v>
      </c>
    </row>
    <row r="1795" spans="1:2" x14ac:dyDescent="0.3">
      <c r="A1795" t="s">
        <v>2360</v>
      </c>
      <c r="B1795">
        <v>329</v>
      </c>
    </row>
    <row r="1796" spans="1:2" x14ac:dyDescent="0.3">
      <c r="A1796" t="s">
        <v>2361</v>
      </c>
      <c r="B1796">
        <v>477</v>
      </c>
    </row>
    <row r="1797" spans="1:2" x14ac:dyDescent="0.3">
      <c r="A1797" t="s">
        <v>2362</v>
      </c>
      <c r="B1797">
        <v>2805</v>
      </c>
    </row>
    <row r="1798" spans="1:2" x14ac:dyDescent="0.3">
      <c r="A1798" t="s">
        <v>2363</v>
      </c>
      <c r="B1798">
        <v>484</v>
      </c>
    </row>
    <row r="1799" spans="1:2" x14ac:dyDescent="0.3">
      <c r="A1799" t="s">
        <v>2364</v>
      </c>
      <c r="B1799">
        <v>1631</v>
      </c>
    </row>
    <row r="1800" spans="1:2" x14ac:dyDescent="0.3">
      <c r="A1800" t="s">
        <v>2365</v>
      </c>
      <c r="B1800">
        <v>236</v>
      </c>
    </row>
    <row r="1801" spans="1:2" x14ac:dyDescent="0.3">
      <c r="A1801" t="s">
        <v>2366</v>
      </c>
      <c r="B1801">
        <v>486</v>
      </c>
    </row>
    <row r="1802" spans="1:2" x14ac:dyDescent="0.3">
      <c r="A1802" t="s">
        <v>2367</v>
      </c>
      <c r="B1802">
        <v>50</v>
      </c>
    </row>
    <row r="1803" spans="1:2" x14ac:dyDescent="0.3">
      <c r="A1803" t="s">
        <v>2368</v>
      </c>
      <c r="B1803">
        <v>1165</v>
      </c>
    </row>
    <row r="1804" spans="1:2" x14ac:dyDescent="0.3">
      <c r="A1804" t="s">
        <v>2369</v>
      </c>
      <c r="B1804">
        <v>889</v>
      </c>
    </row>
    <row r="1805" spans="1:2" x14ac:dyDescent="0.3">
      <c r="A1805" t="s">
        <v>2370</v>
      </c>
      <c r="B1805">
        <v>796</v>
      </c>
    </row>
    <row r="1806" spans="1:2" x14ac:dyDescent="0.3">
      <c r="A1806" t="s">
        <v>2371</v>
      </c>
      <c r="B1806">
        <v>1362</v>
      </c>
    </row>
    <row r="1807" spans="1:2" x14ac:dyDescent="0.3">
      <c r="A1807" t="s">
        <v>2372</v>
      </c>
      <c r="B1807">
        <v>1795</v>
      </c>
    </row>
    <row r="1808" spans="1:2" x14ac:dyDescent="0.3">
      <c r="A1808" t="s">
        <v>2373</v>
      </c>
      <c r="B1808">
        <v>8400</v>
      </c>
    </row>
    <row r="1809" spans="1:2" x14ac:dyDescent="0.3">
      <c r="A1809" t="s">
        <v>2374</v>
      </c>
      <c r="B1809">
        <v>582</v>
      </c>
    </row>
    <row r="1810" spans="1:2" x14ac:dyDescent="0.3">
      <c r="A1810" t="s">
        <v>2375</v>
      </c>
      <c r="B1810">
        <v>636</v>
      </c>
    </row>
    <row r="1811" spans="1:2" x14ac:dyDescent="0.3">
      <c r="A1811" t="s">
        <v>2376</v>
      </c>
      <c r="B1811">
        <v>530</v>
      </c>
    </row>
    <row r="1812" spans="1:2" x14ac:dyDescent="0.3">
      <c r="A1812" t="s">
        <v>2377</v>
      </c>
      <c r="B1812">
        <v>649</v>
      </c>
    </row>
    <row r="1813" spans="1:2" x14ac:dyDescent="0.3">
      <c r="A1813" t="s">
        <v>2378</v>
      </c>
      <c r="B1813">
        <v>9659</v>
      </c>
    </row>
    <row r="1814" spans="1:2" x14ac:dyDescent="0.3">
      <c r="A1814" t="s">
        <v>2379</v>
      </c>
      <c r="B1814">
        <v>1240</v>
      </c>
    </row>
    <row r="1815" spans="1:2" x14ac:dyDescent="0.3">
      <c r="A1815" t="s">
        <v>2380</v>
      </c>
      <c r="B1815">
        <v>3176</v>
      </c>
    </row>
    <row r="1816" spans="1:2" x14ac:dyDescent="0.3">
      <c r="A1816" t="s">
        <v>2381</v>
      </c>
      <c r="B1816">
        <v>416</v>
      </c>
    </row>
    <row r="1817" spans="1:2" x14ac:dyDescent="0.3">
      <c r="A1817" t="s">
        <v>2382</v>
      </c>
      <c r="B1817">
        <v>1185</v>
      </c>
    </row>
    <row r="1818" spans="1:2" x14ac:dyDescent="0.3">
      <c r="A1818" t="s">
        <v>2383</v>
      </c>
      <c r="B1818">
        <v>2179</v>
      </c>
    </row>
    <row r="1819" spans="1:2" x14ac:dyDescent="0.3">
      <c r="A1819" t="s">
        <v>2384</v>
      </c>
      <c r="B1819">
        <v>842</v>
      </c>
    </row>
    <row r="1820" spans="1:2" x14ac:dyDescent="0.3">
      <c r="A1820" t="s">
        <v>2385</v>
      </c>
      <c r="B1820">
        <v>632</v>
      </c>
    </row>
    <row r="1821" spans="1:2" x14ac:dyDescent="0.3">
      <c r="A1821" t="s">
        <v>2386</v>
      </c>
      <c r="B1821">
        <v>1374</v>
      </c>
    </row>
    <row r="1822" spans="1:2" x14ac:dyDescent="0.3">
      <c r="A1822" t="s">
        <v>2387</v>
      </c>
      <c r="B1822">
        <v>1374</v>
      </c>
    </row>
    <row r="1823" spans="1:2" x14ac:dyDescent="0.3">
      <c r="A1823" t="s">
        <v>2388</v>
      </c>
      <c r="B1823">
        <v>648</v>
      </c>
    </row>
    <row r="1824" spans="1:2" x14ac:dyDescent="0.3">
      <c r="A1824" t="s">
        <v>2389</v>
      </c>
      <c r="B1824">
        <v>159</v>
      </c>
    </row>
    <row r="1825" spans="1:2" x14ac:dyDescent="0.3">
      <c r="A1825" t="s">
        <v>2390</v>
      </c>
      <c r="B1825">
        <v>2873</v>
      </c>
    </row>
    <row r="1826" spans="1:2" x14ac:dyDescent="0.3">
      <c r="A1826" t="s">
        <v>2391</v>
      </c>
      <c r="B1826">
        <v>124</v>
      </c>
    </row>
    <row r="1827" spans="1:2" x14ac:dyDescent="0.3">
      <c r="A1827" t="s">
        <v>2392</v>
      </c>
      <c r="B1827">
        <v>817</v>
      </c>
    </row>
    <row r="1828" spans="1:2" x14ac:dyDescent="0.3">
      <c r="A1828" t="s">
        <v>2393</v>
      </c>
      <c r="B1828">
        <v>393</v>
      </c>
    </row>
    <row r="1829" spans="1:2" x14ac:dyDescent="0.3">
      <c r="A1829" t="s">
        <v>2394</v>
      </c>
      <c r="B1829">
        <v>1696</v>
      </c>
    </row>
    <row r="1830" spans="1:2" x14ac:dyDescent="0.3">
      <c r="A1830" t="s">
        <v>2395</v>
      </c>
      <c r="B1830">
        <v>341</v>
      </c>
    </row>
    <row r="1831" spans="1:2" x14ac:dyDescent="0.3">
      <c r="A1831" t="s">
        <v>2396</v>
      </c>
      <c r="B1831">
        <v>2257</v>
      </c>
    </row>
    <row r="1832" spans="1:2" x14ac:dyDescent="0.3">
      <c r="A1832" t="s">
        <v>2397</v>
      </c>
      <c r="B1832">
        <v>587</v>
      </c>
    </row>
    <row r="1833" spans="1:2" x14ac:dyDescent="0.3">
      <c r="A1833" t="s">
        <v>2398</v>
      </c>
      <c r="B1833">
        <v>2571</v>
      </c>
    </row>
    <row r="1834" spans="1:2" x14ac:dyDescent="0.3">
      <c r="A1834" t="s">
        <v>2399</v>
      </c>
      <c r="B1834">
        <v>6186</v>
      </c>
    </row>
    <row r="1835" spans="1:2" x14ac:dyDescent="0.3">
      <c r="A1835" t="s">
        <v>2400</v>
      </c>
      <c r="B1835">
        <v>492</v>
      </c>
    </row>
    <row r="1836" spans="1:2" x14ac:dyDescent="0.3">
      <c r="A1836" t="s">
        <v>2401</v>
      </c>
      <c r="B1836">
        <v>1169</v>
      </c>
    </row>
    <row r="1837" spans="1:2" x14ac:dyDescent="0.3">
      <c r="A1837" t="s">
        <v>2402</v>
      </c>
      <c r="B1837">
        <v>1855</v>
      </c>
    </row>
    <row r="1838" spans="1:2" x14ac:dyDescent="0.3">
      <c r="A1838" t="s">
        <v>2403</v>
      </c>
      <c r="B1838">
        <v>274</v>
      </c>
    </row>
    <row r="1839" spans="1:2" x14ac:dyDescent="0.3">
      <c r="A1839" t="s">
        <v>2404</v>
      </c>
      <c r="B1839">
        <v>197</v>
      </c>
    </row>
    <row r="1840" spans="1:2" x14ac:dyDescent="0.3">
      <c r="A1840" t="s">
        <v>2405</v>
      </c>
      <c r="B1840">
        <v>544</v>
      </c>
    </row>
    <row r="1841" spans="1:2" x14ac:dyDescent="0.3">
      <c r="A1841" t="s">
        <v>2406</v>
      </c>
      <c r="B1841">
        <v>297</v>
      </c>
    </row>
    <row r="1842" spans="1:2" x14ac:dyDescent="0.3">
      <c r="A1842" t="s">
        <v>2407</v>
      </c>
      <c r="B1842">
        <v>5574</v>
      </c>
    </row>
    <row r="1843" spans="1:2" x14ac:dyDescent="0.3">
      <c r="A1843" t="s">
        <v>2408</v>
      </c>
      <c r="B1843">
        <v>1457</v>
      </c>
    </row>
    <row r="1844" spans="1:2" x14ac:dyDescent="0.3">
      <c r="A1844" t="s">
        <v>2409</v>
      </c>
      <c r="B1844">
        <v>2978</v>
      </c>
    </row>
    <row r="1845" spans="1:2" x14ac:dyDescent="0.3">
      <c r="A1845" t="s">
        <v>2410</v>
      </c>
      <c r="B1845">
        <v>135</v>
      </c>
    </row>
    <row r="1846" spans="1:2" x14ac:dyDescent="0.3">
      <c r="A1846" t="s">
        <v>2411</v>
      </c>
      <c r="B1846">
        <v>85</v>
      </c>
    </row>
    <row r="1847" spans="1:2" x14ac:dyDescent="0.3">
      <c r="A1847" t="s">
        <v>2412</v>
      </c>
      <c r="B1847">
        <v>2875</v>
      </c>
    </row>
    <row r="1848" spans="1:2" x14ac:dyDescent="0.3">
      <c r="A1848" t="s">
        <v>2413</v>
      </c>
      <c r="B1848">
        <v>1031</v>
      </c>
    </row>
    <row r="1849" spans="1:2" x14ac:dyDescent="0.3">
      <c r="A1849" t="s">
        <v>2414</v>
      </c>
      <c r="B1849">
        <v>9328</v>
      </c>
    </row>
    <row r="1850" spans="1:2" x14ac:dyDescent="0.3">
      <c r="A1850" t="s">
        <v>2415</v>
      </c>
      <c r="B1850">
        <v>1159</v>
      </c>
    </row>
    <row r="1851" spans="1:2" x14ac:dyDescent="0.3">
      <c r="A1851" t="s">
        <v>2416</v>
      </c>
      <c r="B1851">
        <v>43221</v>
      </c>
    </row>
    <row r="1852" spans="1:2" x14ac:dyDescent="0.3">
      <c r="A1852" t="s">
        <v>2417</v>
      </c>
      <c r="B1852">
        <v>887</v>
      </c>
    </row>
    <row r="1853" spans="1:2" x14ac:dyDescent="0.3">
      <c r="A1853" t="s">
        <v>2418</v>
      </c>
      <c r="B1853">
        <v>1362</v>
      </c>
    </row>
    <row r="1854" spans="1:2" x14ac:dyDescent="0.3">
      <c r="A1854" t="s">
        <v>2419</v>
      </c>
      <c r="B1854">
        <v>12233</v>
      </c>
    </row>
    <row r="1855" spans="1:2" x14ac:dyDescent="0.3">
      <c r="A1855" t="s">
        <v>2420</v>
      </c>
      <c r="B1855">
        <v>1439</v>
      </c>
    </row>
    <row r="1856" spans="1:2" x14ac:dyDescent="0.3">
      <c r="A1856" t="s">
        <v>2421</v>
      </c>
      <c r="B1856">
        <v>236</v>
      </c>
    </row>
    <row r="1857" spans="1:2" x14ac:dyDescent="0.3">
      <c r="A1857" t="s">
        <v>2422</v>
      </c>
      <c r="B1857">
        <v>310</v>
      </c>
    </row>
    <row r="1858" spans="1:2" x14ac:dyDescent="0.3">
      <c r="A1858" t="s">
        <v>2423</v>
      </c>
      <c r="B1858">
        <v>1030</v>
      </c>
    </row>
    <row r="1859" spans="1:2" x14ac:dyDescent="0.3">
      <c r="A1859" t="s">
        <v>2424</v>
      </c>
      <c r="B1859">
        <v>522</v>
      </c>
    </row>
    <row r="1860" spans="1:2" x14ac:dyDescent="0.3">
      <c r="A1860" t="s">
        <v>2425</v>
      </c>
      <c r="B1860">
        <v>9006</v>
      </c>
    </row>
    <row r="1861" spans="1:2" x14ac:dyDescent="0.3">
      <c r="A1861" t="s">
        <v>2426</v>
      </c>
      <c r="B1861">
        <v>2127</v>
      </c>
    </row>
    <row r="1862" spans="1:2" x14ac:dyDescent="0.3">
      <c r="A1862" t="s">
        <v>2427</v>
      </c>
      <c r="B1862">
        <v>567</v>
      </c>
    </row>
    <row r="1863" spans="1:2" x14ac:dyDescent="0.3">
      <c r="A1863" t="s">
        <v>2428</v>
      </c>
      <c r="B1863">
        <v>185</v>
      </c>
    </row>
    <row r="1864" spans="1:2" x14ac:dyDescent="0.3">
      <c r="A1864" t="s">
        <v>2429</v>
      </c>
      <c r="B1864">
        <v>23454</v>
      </c>
    </row>
    <row r="1865" spans="1:2" x14ac:dyDescent="0.3">
      <c r="A1865" t="s">
        <v>2430</v>
      </c>
      <c r="B1865">
        <v>1618</v>
      </c>
    </row>
    <row r="1866" spans="1:2" x14ac:dyDescent="0.3">
      <c r="A1866" t="s">
        <v>2431</v>
      </c>
      <c r="B1866">
        <v>459</v>
      </c>
    </row>
    <row r="1867" spans="1:2" x14ac:dyDescent="0.3">
      <c r="A1867" t="s">
        <v>2432</v>
      </c>
      <c r="B1867">
        <v>429</v>
      </c>
    </row>
    <row r="1868" spans="1:2" x14ac:dyDescent="0.3">
      <c r="A1868" t="s">
        <v>2433</v>
      </c>
      <c r="B1868">
        <v>484</v>
      </c>
    </row>
    <row r="1869" spans="1:2" x14ac:dyDescent="0.3">
      <c r="A1869" t="s">
        <v>2434</v>
      </c>
      <c r="B1869">
        <v>1430</v>
      </c>
    </row>
    <row r="1870" spans="1:2" x14ac:dyDescent="0.3">
      <c r="A1870" t="s">
        <v>2435</v>
      </c>
      <c r="B1870">
        <v>1045</v>
      </c>
    </row>
    <row r="1871" spans="1:2" x14ac:dyDescent="0.3">
      <c r="A1871" t="s">
        <v>2436</v>
      </c>
      <c r="B1871">
        <v>962</v>
      </c>
    </row>
    <row r="1872" spans="1:2" x14ac:dyDescent="0.3">
      <c r="A1872" t="s">
        <v>2437</v>
      </c>
      <c r="B1872">
        <v>2818</v>
      </c>
    </row>
    <row r="1873" spans="1:2" x14ac:dyDescent="0.3">
      <c r="A1873" t="s">
        <v>2438</v>
      </c>
      <c r="B1873">
        <v>2206</v>
      </c>
    </row>
    <row r="1874" spans="1:2" x14ac:dyDescent="0.3">
      <c r="A1874" t="s">
        <v>2439</v>
      </c>
      <c r="B1874">
        <v>5139</v>
      </c>
    </row>
    <row r="1875" spans="1:2" x14ac:dyDescent="0.3">
      <c r="A1875" t="s">
        <v>2440</v>
      </c>
      <c r="B1875">
        <v>119</v>
      </c>
    </row>
    <row r="1876" spans="1:2" x14ac:dyDescent="0.3">
      <c r="A1876" t="s">
        <v>2441</v>
      </c>
      <c r="B1876">
        <v>707</v>
      </c>
    </row>
    <row r="1877" spans="1:2" x14ac:dyDescent="0.3">
      <c r="A1877" t="s">
        <v>2442</v>
      </c>
      <c r="B1877">
        <v>1926</v>
      </c>
    </row>
    <row r="1878" spans="1:2" x14ac:dyDescent="0.3">
      <c r="A1878" t="s">
        <v>2443</v>
      </c>
      <c r="B1878">
        <v>601</v>
      </c>
    </row>
    <row r="1879" spans="1:2" x14ac:dyDescent="0.3">
      <c r="A1879" t="s">
        <v>2444</v>
      </c>
      <c r="B1879">
        <v>368</v>
      </c>
    </row>
    <row r="1880" spans="1:2" x14ac:dyDescent="0.3">
      <c r="A1880" t="s">
        <v>2445</v>
      </c>
      <c r="B1880">
        <v>668</v>
      </c>
    </row>
    <row r="1881" spans="1:2" x14ac:dyDescent="0.3">
      <c r="A1881" t="s">
        <v>2446</v>
      </c>
      <c r="B1881">
        <v>243</v>
      </c>
    </row>
    <row r="1882" spans="1:2" x14ac:dyDescent="0.3">
      <c r="A1882" t="s">
        <v>2447</v>
      </c>
      <c r="B1882">
        <v>2010</v>
      </c>
    </row>
    <row r="1883" spans="1:2" x14ac:dyDescent="0.3">
      <c r="A1883" t="s">
        <v>2448</v>
      </c>
      <c r="B1883">
        <v>482</v>
      </c>
    </row>
    <row r="1884" spans="1:2" x14ac:dyDescent="0.3">
      <c r="A1884" t="s">
        <v>2449</v>
      </c>
      <c r="B1884">
        <v>256</v>
      </c>
    </row>
    <row r="1885" spans="1:2" x14ac:dyDescent="0.3">
      <c r="A1885" t="s">
        <v>2450</v>
      </c>
      <c r="B1885">
        <v>1158</v>
      </c>
    </row>
    <row r="1886" spans="1:2" x14ac:dyDescent="0.3">
      <c r="A1886" t="s">
        <v>2451</v>
      </c>
      <c r="B1886">
        <v>3249</v>
      </c>
    </row>
    <row r="1887" spans="1:2" x14ac:dyDescent="0.3">
      <c r="A1887" t="s">
        <v>2452</v>
      </c>
      <c r="B1887">
        <v>659</v>
      </c>
    </row>
    <row r="1888" spans="1:2" x14ac:dyDescent="0.3">
      <c r="A1888" t="s">
        <v>2453</v>
      </c>
      <c r="B1888">
        <v>648</v>
      </c>
    </row>
    <row r="1889" spans="1:2" x14ac:dyDescent="0.3">
      <c r="A1889" t="s">
        <v>2454</v>
      </c>
      <c r="B1889">
        <v>1512</v>
      </c>
    </row>
    <row r="1890" spans="1:2" x14ac:dyDescent="0.3">
      <c r="A1890" t="s">
        <v>2455</v>
      </c>
      <c r="B1890">
        <v>939</v>
      </c>
    </row>
    <row r="1891" spans="1:2" x14ac:dyDescent="0.3">
      <c r="A1891" t="s">
        <v>2456</v>
      </c>
      <c r="B1891">
        <v>493</v>
      </c>
    </row>
    <row r="1892" spans="1:2" x14ac:dyDescent="0.3">
      <c r="A1892" t="s">
        <v>2457</v>
      </c>
      <c r="B1892">
        <v>396</v>
      </c>
    </row>
    <row r="1893" spans="1:2" x14ac:dyDescent="0.3">
      <c r="A1893" t="s">
        <v>2458</v>
      </c>
      <c r="B1893">
        <v>518</v>
      </c>
    </row>
    <row r="1894" spans="1:2" x14ac:dyDescent="0.3">
      <c r="A1894" t="s">
        <v>2459</v>
      </c>
      <c r="B1894">
        <v>4613</v>
      </c>
    </row>
    <row r="1895" spans="1:2" x14ac:dyDescent="0.3">
      <c r="A1895" t="s">
        <v>2460</v>
      </c>
      <c r="B1895">
        <v>2133</v>
      </c>
    </row>
    <row r="1896" spans="1:2" x14ac:dyDescent="0.3">
      <c r="A1896" t="s">
        <v>2461</v>
      </c>
      <c r="B1896">
        <v>897</v>
      </c>
    </row>
    <row r="1897" spans="1:2" x14ac:dyDescent="0.3">
      <c r="A1897" t="s">
        <v>2462</v>
      </c>
      <c r="B1897">
        <v>922</v>
      </c>
    </row>
    <row r="1898" spans="1:2" x14ac:dyDescent="0.3">
      <c r="A1898" t="s">
        <v>2463</v>
      </c>
      <c r="B1898">
        <v>6615</v>
      </c>
    </row>
    <row r="1899" spans="1:2" x14ac:dyDescent="0.3">
      <c r="A1899" t="s">
        <v>2464</v>
      </c>
      <c r="B1899">
        <v>534</v>
      </c>
    </row>
    <row r="1900" spans="1:2" x14ac:dyDescent="0.3">
      <c r="A1900" t="s">
        <v>2465</v>
      </c>
      <c r="B1900">
        <v>185</v>
      </c>
    </row>
    <row r="1901" spans="1:2" x14ac:dyDescent="0.3">
      <c r="A1901" t="s">
        <v>2466</v>
      </c>
      <c r="B1901">
        <v>339</v>
      </c>
    </row>
    <row r="1902" spans="1:2" x14ac:dyDescent="0.3">
      <c r="A1902" t="s">
        <v>2467</v>
      </c>
      <c r="B1902">
        <v>389</v>
      </c>
    </row>
    <row r="1903" spans="1:2" x14ac:dyDescent="0.3">
      <c r="A1903" t="s">
        <v>2468</v>
      </c>
      <c r="B1903">
        <v>728</v>
      </c>
    </row>
    <row r="1904" spans="1:2" x14ac:dyDescent="0.3">
      <c r="A1904" t="s">
        <v>2469</v>
      </c>
      <c r="B1904">
        <v>1386</v>
      </c>
    </row>
    <row r="1905" spans="1:2" x14ac:dyDescent="0.3">
      <c r="A1905" t="s">
        <v>2470</v>
      </c>
      <c r="B1905">
        <v>310</v>
      </c>
    </row>
    <row r="1906" spans="1:2" x14ac:dyDescent="0.3">
      <c r="A1906" t="s">
        <v>2471</v>
      </c>
      <c r="B1906">
        <v>1815</v>
      </c>
    </row>
    <row r="1907" spans="1:2" x14ac:dyDescent="0.3">
      <c r="A1907" t="s">
        <v>2472</v>
      </c>
      <c r="B1907">
        <v>155</v>
      </c>
    </row>
    <row r="1908" spans="1:2" x14ac:dyDescent="0.3">
      <c r="A1908" t="s">
        <v>2473</v>
      </c>
      <c r="B1908">
        <v>672</v>
      </c>
    </row>
    <row r="1909" spans="1:2" x14ac:dyDescent="0.3">
      <c r="A1909" t="s">
        <v>2474</v>
      </c>
      <c r="B1909">
        <v>4218</v>
      </c>
    </row>
    <row r="1910" spans="1:2" x14ac:dyDescent="0.3">
      <c r="A1910" t="s">
        <v>2475</v>
      </c>
      <c r="B1910">
        <v>909</v>
      </c>
    </row>
    <row r="1911" spans="1:2" x14ac:dyDescent="0.3">
      <c r="A1911" t="s">
        <v>2476</v>
      </c>
      <c r="B1911">
        <v>501</v>
      </c>
    </row>
    <row r="1912" spans="1:2" x14ac:dyDescent="0.3">
      <c r="A1912" t="s">
        <v>2477</v>
      </c>
      <c r="B1912">
        <v>3788</v>
      </c>
    </row>
    <row r="1913" spans="1:2" x14ac:dyDescent="0.3">
      <c r="A1913" t="s">
        <v>2478</v>
      </c>
      <c r="B1913">
        <v>1553</v>
      </c>
    </row>
    <row r="1914" spans="1:2" x14ac:dyDescent="0.3">
      <c r="A1914" t="s">
        <v>2479</v>
      </c>
      <c r="B1914">
        <v>478</v>
      </c>
    </row>
    <row r="1915" spans="1:2" x14ac:dyDescent="0.3">
      <c r="A1915" t="s">
        <v>2480</v>
      </c>
      <c r="B1915">
        <v>2492</v>
      </c>
    </row>
    <row r="1916" spans="1:2" x14ac:dyDescent="0.3">
      <c r="A1916" t="s">
        <v>2481</v>
      </c>
      <c r="B1916">
        <v>281</v>
      </c>
    </row>
    <row r="1917" spans="1:2" x14ac:dyDescent="0.3">
      <c r="A1917" t="s">
        <v>2482</v>
      </c>
      <c r="B1917">
        <v>628</v>
      </c>
    </row>
    <row r="1918" spans="1:2" x14ac:dyDescent="0.3">
      <c r="A1918" t="s">
        <v>2483</v>
      </c>
      <c r="B1918">
        <v>509</v>
      </c>
    </row>
    <row r="1919" spans="1:2" x14ac:dyDescent="0.3">
      <c r="A1919" t="s">
        <v>2484</v>
      </c>
      <c r="B1919">
        <v>919</v>
      </c>
    </row>
    <row r="1920" spans="1:2" x14ac:dyDescent="0.3">
      <c r="A1920" t="s">
        <v>2485</v>
      </c>
      <c r="B1920">
        <v>104</v>
      </c>
    </row>
    <row r="1921" spans="1:2" x14ac:dyDescent="0.3">
      <c r="A1921" t="s">
        <v>2486</v>
      </c>
      <c r="B1921">
        <v>687</v>
      </c>
    </row>
    <row r="1922" spans="1:2" x14ac:dyDescent="0.3">
      <c r="A1922" t="s">
        <v>2487</v>
      </c>
      <c r="B1922">
        <v>868</v>
      </c>
    </row>
    <row r="1923" spans="1:2" x14ac:dyDescent="0.3">
      <c r="A1923" t="s">
        <v>2488</v>
      </c>
      <c r="B1923">
        <v>319</v>
      </c>
    </row>
    <row r="1924" spans="1:2" x14ac:dyDescent="0.3">
      <c r="A1924" t="s">
        <v>2489</v>
      </c>
      <c r="B1924">
        <v>895</v>
      </c>
    </row>
    <row r="1925" spans="1:2" x14ac:dyDescent="0.3">
      <c r="A1925" t="s">
        <v>2490</v>
      </c>
      <c r="B1925">
        <v>653</v>
      </c>
    </row>
    <row r="1926" spans="1:2" x14ac:dyDescent="0.3">
      <c r="A1926" t="s">
        <v>2491</v>
      </c>
      <c r="B1926">
        <v>986</v>
      </c>
    </row>
    <row r="1927" spans="1:2" x14ac:dyDescent="0.3">
      <c r="A1927" t="s">
        <v>2492</v>
      </c>
      <c r="B1927">
        <v>364</v>
      </c>
    </row>
    <row r="1928" spans="1:2" x14ac:dyDescent="0.3">
      <c r="A1928" t="s">
        <v>2493</v>
      </c>
      <c r="B1928">
        <v>273</v>
      </c>
    </row>
    <row r="1929" spans="1:2" x14ac:dyDescent="0.3">
      <c r="A1929" t="s">
        <v>2494</v>
      </c>
      <c r="B1929">
        <v>220</v>
      </c>
    </row>
    <row r="1930" spans="1:2" x14ac:dyDescent="0.3">
      <c r="A1930" t="s">
        <v>2495</v>
      </c>
      <c r="B1930">
        <v>201</v>
      </c>
    </row>
    <row r="1931" spans="1:2" x14ac:dyDescent="0.3">
      <c r="A1931" t="s">
        <v>2496</v>
      </c>
      <c r="B1931">
        <v>301</v>
      </c>
    </row>
    <row r="1932" spans="1:2" x14ac:dyDescent="0.3">
      <c r="A1932" t="s">
        <v>2497</v>
      </c>
      <c r="B1932">
        <v>153</v>
      </c>
    </row>
    <row r="1933" spans="1:2" x14ac:dyDescent="0.3">
      <c r="A1933" t="s">
        <v>2498</v>
      </c>
      <c r="B1933">
        <v>327</v>
      </c>
    </row>
    <row r="1934" spans="1:2" x14ac:dyDescent="0.3">
      <c r="A1934" t="s">
        <v>2499</v>
      </c>
      <c r="B1934">
        <v>384</v>
      </c>
    </row>
    <row r="1935" spans="1:2" x14ac:dyDescent="0.3">
      <c r="A1935" t="s">
        <v>2500</v>
      </c>
      <c r="B1935">
        <v>175</v>
      </c>
    </row>
    <row r="1936" spans="1:2" x14ac:dyDescent="0.3">
      <c r="A1936" t="s">
        <v>2501</v>
      </c>
      <c r="B1936">
        <v>27</v>
      </c>
    </row>
    <row r="1937" spans="1:2" x14ac:dyDescent="0.3">
      <c r="A1937" t="s">
        <v>2502</v>
      </c>
      <c r="B1937">
        <v>1762</v>
      </c>
    </row>
    <row r="1938" spans="1:2" x14ac:dyDescent="0.3">
      <c r="A1938" t="s">
        <v>2503</v>
      </c>
      <c r="B1938">
        <v>137</v>
      </c>
    </row>
    <row r="1939" spans="1:2" x14ac:dyDescent="0.3">
      <c r="A1939" t="s">
        <v>2504</v>
      </c>
      <c r="B1939">
        <v>276</v>
      </c>
    </row>
    <row r="1940" spans="1:2" x14ac:dyDescent="0.3">
      <c r="A1940" t="s">
        <v>2505</v>
      </c>
      <c r="B1940">
        <v>330</v>
      </c>
    </row>
    <row r="1941" spans="1:2" x14ac:dyDescent="0.3">
      <c r="A1941" t="s">
        <v>2506</v>
      </c>
      <c r="B1941">
        <v>272</v>
      </c>
    </row>
    <row r="1942" spans="1:2" x14ac:dyDescent="0.3">
      <c r="A1942" t="s">
        <v>2507</v>
      </c>
      <c r="B1942">
        <v>337</v>
      </c>
    </row>
    <row r="1943" spans="1:2" x14ac:dyDescent="0.3">
      <c r="A1943" t="s">
        <v>2508</v>
      </c>
      <c r="B1943">
        <v>3158</v>
      </c>
    </row>
    <row r="1944" spans="1:2" x14ac:dyDescent="0.3">
      <c r="A1944" t="s">
        <v>2509</v>
      </c>
      <c r="B1944">
        <v>741</v>
      </c>
    </row>
    <row r="1945" spans="1:2" x14ac:dyDescent="0.3">
      <c r="A1945" t="s">
        <v>2510</v>
      </c>
      <c r="B1945">
        <v>365</v>
      </c>
    </row>
    <row r="1946" spans="1:2" x14ac:dyDescent="0.3">
      <c r="A1946" t="s">
        <v>2511</v>
      </c>
      <c r="B1946">
        <v>839</v>
      </c>
    </row>
    <row r="1947" spans="1:2" x14ac:dyDescent="0.3">
      <c r="A1947" t="s">
        <v>2512</v>
      </c>
      <c r="B1947">
        <v>257</v>
      </c>
    </row>
    <row r="1948" spans="1:2" x14ac:dyDescent="0.3">
      <c r="A1948" t="s">
        <v>2513</v>
      </c>
      <c r="B1948">
        <v>129</v>
      </c>
    </row>
    <row r="1949" spans="1:2" x14ac:dyDescent="0.3">
      <c r="A1949" t="s">
        <v>2514</v>
      </c>
      <c r="B1949">
        <v>211</v>
      </c>
    </row>
    <row r="1950" spans="1:2" x14ac:dyDescent="0.3">
      <c r="A1950" t="s">
        <v>2515</v>
      </c>
      <c r="B1950">
        <v>1644</v>
      </c>
    </row>
    <row r="1951" spans="1:2" x14ac:dyDescent="0.3">
      <c r="A1951" t="s">
        <v>2516</v>
      </c>
      <c r="B1951">
        <v>712</v>
      </c>
    </row>
    <row r="1952" spans="1:2" x14ac:dyDescent="0.3">
      <c r="A1952" t="s">
        <v>2517</v>
      </c>
      <c r="B1952">
        <v>1403</v>
      </c>
    </row>
    <row r="1953" spans="1:2" x14ac:dyDescent="0.3">
      <c r="A1953" t="s">
        <v>2518</v>
      </c>
      <c r="B1953">
        <v>1250</v>
      </c>
    </row>
    <row r="1954" spans="1:2" x14ac:dyDescent="0.3">
      <c r="A1954" t="s">
        <v>2519</v>
      </c>
      <c r="B1954">
        <v>564</v>
      </c>
    </row>
    <row r="1955" spans="1:2" x14ac:dyDescent="0.3">
      <c r="A1955" t="s">
        <v>2520</v>
      </c>
      <c r="B1955">
        <v>797</v>
      </c>
    </row>
    <row r="1956" spans="1:2" x14ac:dyDescent="0.3">
      <c r="A1956" t="s">
        <v>2521</v>
      </c>
      <c r="B1956">
        <v>1719</v>
      </c>
    </row>
    <row r="1957" spans="1:2" x14ac:dyDescent="0.3">
      <c r="A1957" t="s">
        <v>2522</v>
      </c>
      <c r="B1957">
        <v>616</v>
      </c>
    </row>
    <row r="1958" spans="1:2" x14ac:dyDescent="0.3">
      <c r="A1958" t="s">
        <v>2523</v>
      </c>
      <c r="B1958">
        <v>455</v>
      </c>
    </row>
    <row r="1959" spans="1:2" x14ac:dyDescent="0.3">
      <c r="A1959" t="s">
        <v>2524</v>
      </c>
      <c r="B1959">
        <v>1652</v>
      </c>
    </row>
    <row r="1960" spans="1:2" x14ac:dyDescent="0.3">
      <c r="A1960" t="s">
        <v>2525</v>
      </c>
      <c r="B1960">
        <v>951</v>
      </c>
    </row>
    <row r="1961" spans="1:2" x14ac:dyDescent="0.3">
      <c r="A1961" t="s">
        <v>2526</v>
      </c>
      <c r="B1961">
        <v>667</v>
      </c>
    </row>
    <row r="1962" spans="1:2" x14ac:dyDescent="0.3">
      <c r="A1962" t="s">
        <v>2527</v>
      </c>
      <c r="B1962">
        <v>606</v>
      </c>
    </row>
    <row r="1963" spans="1:2" x14ac:dyDescent="0.3">
      <c r="A1963" t="s">
        <v>2528</v>
      </c>
      <c r="B1963">
        <v>191</v>
      </c>
    </row>
    <row r="1964" spans="1:2" x14ac:dyDescent="0.3">
      <c r="A1964" t="s">
        <v>2529</v>
      </c>
      <c r="B1964">
        <v>1022</v>
      </c>
    </row>
    <row r="1965" spans="1:2" x14ac:dyDescent="0.3">
      <c r="A1965" t="s">
        <v>2530</v>
      </c>
      <c r="B1965">
        <v>1868</v>
      </c>
    </row>
    <row r="1966" spans="1:2" x14ac:dyDescent="0.3">
      <c r="A1966" t="s">
        <v>2531</v>
      </c>
      <c r="B1966">
        <v>794</v>
      </c>
    </row>
    <row r="1967" spans="1:2" x14ac:dyDescent="0.3">
      <c r="A1967" t="s">
        <v>2532</v>
      </c>
      <c r="B1967">
        <v>1370</v>
      </c>
    </row>
    <row r="1968" spans="1:2" x14ac:dyDescent="0.3">
      <c r="A1968" t="s">
        <v>2533</v>
      </c>
      <c r="B1968">
        <v>1306</v>
      </c>
    </row>
    <row r="1969" spans="1:2" x14ac:dyDescent="0.3">
      <c r="A1969" t="s">
        <v>2534</v>
      </c>
      <c r="B1969">
        <v>1233</v>
      </c>
    </row>
    <row r="1970" spans="1:2" x14ac:dyDescent="0.3">
      <c r="A1970" t="s">
        <v>2535</v>
      </c>
      <c r="B1970">
        <v>532</v>
      </c>
    </row>
    <row r="1971" spans="1:2" x14ac:dyDescent="0.3">
      <c r="A1971" t="s">
        <v>2536</v>
      </c>
      <c r="B1971">
        <v>933</v>
      </c>
    </row>
    <row r="1972" spans="1:2" x14ac:dyDescent="0.3">
      <c r="A1972" t="s">
        <v>2537</v>
      </c>
      <c r="B1972">
        <v>3989</v>
      </c>
    </row>
    <row r="1973" spans="1:2" x14ac:dyDescent="0.3">
      <c r="A1973" t="s">
        <v>2538</v>
      </c>
      <c r="B1973">
        <v>2324</v>
      </c>
    </row>
    <row r="1974" spans="1:2" x14ac:dyDescent="0.3">
      <c r="A1974" t="s">
        <v>2539</v>
      </c>
      <c r="B1974">
        <v>2191</v>
      </c>
    </row>
    <row r="1975" spans="1:2" x14ac:dyDescent="0.3">
      <c r="A1975" t="s">
        <v>2540</v>
      </c>
      <c r="B1975">
        <v>5138</v>
      </c>
    </row>
    <row r="1976" spans="1:2" x14ac:dyDescent="0.3">
      <c r="A1976" t="s">
        <v>2541</v>
      </c>
      <c r="B1976">
        <v>7237</v>
      </c>
    </row>
    <row r="1977" spans="1:2" x14ac:dyDescent="0.3">
      <c r="A1977" t="s">
        <v>2542</v>
      </c>
      <c r="B1977">
        <v>38</v>
      </c>
    </row>
    <row r="1978" spans="1:2" x14ac:dyDescent="0.3">
      <c r="A1978" t="s">
        <v>2543</v>
      </c>
      <c r="B1978">
        <v>327</v>
      </c>
    </row>
    <row r="1979" spans="1:2" x14ac:dyDescent="0.3">
      <c r="A1979" t="s">
        <v>2544</v>
      </c>
      <c r="B1979">
        <v>3915</v>
      </c>
    </row>
    <row r="1980" spans="1:2" x14ac:dyDescent="0.3">
      <c r="A1980" t="s">
        <v>2545</v>
      </c>
      <c r="B1980">
        <v>3762</v>
      </c>
    </row>
    <row r="1981" spans="1:2" x14ac:dyDescent="0.3">
      <c r="A1981" t="s">
        <v>2546</v>
      </c>
      <c r="B1981">
        <v>1884</v>
      </c>
    </row>
    <row r="1982" spans="1:2" x14ac:dyDescent="0.3">
      <c r="A1982" t="s">
        <v>2547</v>
      </c>
      <c r="B1982">
        <v>7610</v>
      </c>
    </row>
    <row r="1983" spans="1:2" x14ac:dyDescent="0.3">
      <c r="A1983" t="s">
        <v>2548</v>
      </c>
      <c r="B1983">
        <v>11648</v>
      </c>
    </row>
    <row r="1984" spans="1:2" x14ac:dyDescent="0.3">
      <c r="A1984" t="s">
        <v>2549</v>
      </c>
      <c r="B1984">
        <v>2857</v>
      </c>
    </row>
    <row r="1985" spans="1:2" x14ac:dyDescent="0.3">
      <c r="A1985" t="s">
        <v>2550</v>
      </c>
      <c r="B1985">
        <v>3057</v>
      </c>
    </row>
    <row r="1986" spans="1:2" x14ac:dyDescent="0.3">
      <c r="A1986" t="s">
        <v>2551</v>
      </c>
      <c r="B1986">
        <v>2901</v>
      </c>
    </row>
    <row r="1987" spans="1:2" x14ac:dyDescent="0.3">
      <c r="A1987" t="s">
        <v>2552</v>
      </c>
      <c r="B1987">
        <v>2260</v>
      </c>
    </row>
    <row r="1988" spans="1:2" x14ac:dyDescent="0.3">
      <c r="A1988" t="s">
        <v>2553</v>
      </c>
      <c r="B1988">
        <v>1192</v>
      </c>
    </row>
    <row r="1989" spans="1:2" x14ac:dyDescent="0.3">
      <c r="A1989" t="s">
        <v>2554</v>
      </c>
      <c r="B1989">
        <v>568</v>
      </c>
    </row>
    <row r="1990" spans="1:2" x14ac:dyDescent="0.3">
      <c r="A1990" t="s">
        <v>2555</v>
      </c>
      <c r="B1990">
        <v>116116</v>
      </c>
    </row>
    <row r="1991" spans="1:2" x14ac:dyDescent="0.3">
      <c r="A1991" t="s">
        <v>2556</v>
      </c>
      <c r="B1991">
        <v>1085</v>
      </c>
    </row>
    <row r="1992" spans="1:2" x14ac:dyDescent="0.3">
      <c r="A1992" t="s">
        <v>2557</v>
      </c>
      <c r="B1992">
        <v>1960</v>
      </c>
    </row>
    <row r="1993" spans="1:2" x14ac:dyDescent="0.3">
      <c r="A1993" t="s">
        <v>2558</v>
      </c>
      <c r="B1993">
        <v>426</v>
      </c>
    </row>
    <row r="1994" spans="1:2" x14ac:dyDescent="0.3">
      <c r="A1994" t="s">
        <v>2559</v>
      </c>
      <c r="B1994">
        <v>1192</v>
      </c>
    </row>
    <row r="1995" spans="1:2" x14ac:dyDescent="0.3">
      <c r="A1995" t="s">
        <v>2560</v>
      </c>
      <c r="B1995">
        <v>831</v>
      </c>
    </row>
    <row r="1996" spans="1:2" x14ac:dyDescent="0.3">
      <c r="A1996" t="s">
        <v>2561</v>
      </c>
      <c r="B1996">
        <v>2209</v>
      </c>
    </row>
    <row r="1997" spans="1:2" x14ac:dyDescent="0.3">
      <c r="A1997" t="s">
        <v>2562</v>
      </c>
      <c r="B1997">
        <v>2054</v>
      </c>
    </row>
    <row r="1998" spans="1:2" x14ac:dyDescent="0.3">
      <c r="A1998" t="s">
        <v>2563</v>
      </c>
      <c r="B1998">
        <v>714</v>
      </c>
    </row>
    <row r="1999" spans="1:2" x14ac:dyDescent="0.3">
      <c r="A1999" t="s">
        <v>2564</v>
      </c>
      <c r="B1999">
        <v>695</v>
      </c>
    </row>
    <row r="2000" spans="1:2" x14ac:dyDescent="0.3">
      <c r="A2000" t="s">
        <v>2565</v>
      </c>
      <c r="B2000">
        <v>2695</v>
      </c>
    </row>
    <row r="2001" spans="1:2" x14ac:dyDescent="0.3">
      <c r="A2001" t="s">
        <v>2566</v>
      </c>
      <c r="B2001">
        <v>5007</v>
      </c>
    </row>
    <row r="2002" spans="1:2" x14ac:dyDescent="0.3">
      <c r="A2002" t="s">
        <v>2567</v>
      </c>
      <c r="B2002">
        <v>1960</v>
      </c>
    </row>
    <row r="2003" spans="1:2" x14ac:dyDescent="0.3">
      <c r="A2003" t="s">
        <v>2568</v>
      </c>
      <c r="B2003">
        <v>2638</v>
      </c>
    </row>
    <row r="2004" spans="1:2" x14ac:dyDescent="0.3">
      <c r="A2004" t="s">
        <v>2569</v>
      </c>
      <c r="B2004">
        <v>2282</v>
      </c>
    </row>
    <row r="2005" spans="1:2" x14ac:dyDescent="0.3">
      <c r="A2005" t="s">
        <v>2570</v>
      </c>
      <c r="B2005">
        <v>918</v>
      </c>
    </row>
    <row r="2006" spans="1:2" x14ac:dyDescent="0.3">
      <c r="A2006" t="s">
        <v>2571</v>
      </c>
      <c r="B2006">
        <v>4005</v>
      </c>
    </row>
    <row r="2007" spans="1:2" x14ac:dyDescent="0.3">
      <c r="A2007" t="s">
        <v>2572</v>
      </c>
      <c r="B2007">
        <v>1051</v>
      </c>
    </row>
    <row r="2008" spans="1:2" x14ac:dyDescent="0.3">
      <c r="A2008" t="s">
        <v>2573</v>
      </c>
      <c r="B2008">
        <v>1922</v>
      </c>
    </row>
    <row r="2009" spans="1:2" x14ac:dyDescent="0.3">
      <c r="A2009" t="s">
        <v>2574</v>
      </c>
      <c r="B2009">
        <v>7140</v>
      </c>
    </row>
    <row r="2010" spans="1:2" x14ac:dyDescent="0.3">
      <c r="A2010" t="s">
        <v>2575</v>
      </c>
      <c r="B2010">
        <v>1032</v>
      </c>
    </row>
    <row r="2011" spans="1:2" x14ac:dyDescent="0.3">
      <c r="A2011" t="s">
        <v>2576</v>
      </c>
      <c r="B2011">
        <v>2047</v>
      </c>
    </row>
    <row r="2012" spans="1:2" x14ac:dyDescent="0.3">
      <c r="A2012" t="s">
        <v>2577</v>
      </c>
      <c r="B2012">
        <v>2007</v>
      </c>
    </row>
    <row r="2013" spans="1:2" x14ac:dyDescent="0.3">
      <c r="A2013" t="s">
        <v>2578</v>
      </c>
      <c r="B2013">
        <v>280</v>
      </c>
    </row>
    <row r="2014" spans="1:2" x14ac:dyDescent="0.3">
      <c r="A2014" t="s">
        <v>2579</v>
      </c>
      <c r="B2014">
        <v>365</v>
      </c>
    </row>
    <row r="2015" spans="1:2" x14ac:dyDescent="0.3">
      <c r="A2015" t="s">
        <v>2580</v>
      </c>
      <c r="B2015">
        <v>249</v>
      </c>
    </row>
    <row r="2016" spans="1:2" x14ac:dyDescent="0.3">
      <c r="A2016" t="s">
        <v>2581</v>
      </c>
      <c r="B2016">
        <v>4792</v>
      </c>
    </row>
    <row r="2017" spans="1:2" x14ac:dyDescent="0.3">
      <c r="A2017" t="s">
        <v>2582</v>
      </c>
      <c r="B2017">
        <v>117</v>
      </c>
    </row>
    <row r="2018" spans="1:2" x14ac:dyDescent="0.3">
      <c r="A2018" t="s">
        <v>2583</v>
      </c>
      <c r="B2018">
        <v>897</v>
      </c>
    </row>
    <row r="2019" spans="1:2" x14ac:dyDescent="0.3">
      <c r="A2019" t="s">
        <v>2584</v>
      </c>
      <c r="B2019">
        <v>60</v>
      </c>
    </row>
    <row r="2020" spans="1:2" x14ac:dyDescent="0.3">
      <c r="A2020" t="s">
        <v>2585</v>
      </c>
      <c r="B2020">
        <v>10244</v>
      </c>
    </row>
    <row r="2021" spans="1:2" x14ac:dyDescent="0.3">
      <c r="A2021" t="s">
        <v>2586</v>
      </c>
      <c r="B2021">
        <v>382</v>
      </c>
    </row>
    <row r="2022" spans="1:2" x14ac:dyDescent="0.3">
      <c r="A2022" t="s">
        <v>2587</v>
      </c>
      <c r="B2022">
        <v>367</v>
      </c>
    </row>
    <row r="2023" spans="1:2" x14ac:dyDescent="0.3">
      <c r="A2023" t="s">
        <v>2588</v>
      </c>
      <c r="B2023">
        <v>2599</v>
      </c>
    </row>
    <row r="2024" spans="1:2" x14ac:dyDescent="0.3">
      <c r="A2024" t="s">
        <v>2589</v>
      </c>
      <c r="B2024">
        <v>474</v>
      </c>
    </row>
    <row r="2025" spans="1:2" x14ac:dyDescent="0.3">
      <c r="A2025" t="s">
        <v>2590</v>
      </c>
      <c r="B2025">
        <v>531</v>
      </c>
    </row>
    <row r="2026" spans="1:2" x14ac:dyDescent="0.3">
      <c r="A2026" t="s">
        <v>2591</v>
      </c>
      <c r="B2026">
        <v>2342</v>
      </c>
    </row>
    <row r="2027" spans="1:2" x14ac:dyDescent="0.3">
      <c r="A2027" t="s">
        <v>2592</v>
      </c>
      <c r="B2027">
        <v>152</v>
      </c>
    </row>
    <row r="2028" spans="1:2" x14ac:dyDescent="0.3">
      <c r="A2028" t="s">
        <v>2593</v>
      </c>
      <c r="B2028">
        <v>83</v>
      </c>
    </row>
    <row r="2029" spans="1:2" x14ac:dyDescent="0.3">
      <c r="A2029" t="s">
        <v>2594</v>
      </c>
      <c r="B2029">
        <v>597</v>
      </c>
    </row>
    <row r="2030" spans="1:2" x14ac:dyDescent="0.3">
      <c r="A2030" t="s">
        <v>2595</v>
      </c>
      <c r="B2030">
        <v>419</v>
      </c>
    </row>
    <row r="2031" spans="1:2" x14ac:dyDescent="0.3">
      <c r="A2031" t="s">
        <v>2596</v>
      </c>
      <c r="B2031">
        <v>1062</v>
      </c>
    </row>
    <row r="2032" spans="1:2" x14ac:dyDescent="0.3">
      <c r="A2032" t="s">
        <v>2597</v>
      </c>
      <c r="B2032">
        <v>1582</v>
      </c>
    </row>
    <row r="2033" spans="1:2" x14ac:dyDescent="0.3">
      <c r="A2033" t="s">
        <v>2598</v>
      </c>
      <c r="B2033">
        <v>743</v>
      </c>
    </row>
    <row r="2034" spans="1:2" x14ac:dyDescent="0.3">
      <c r="A2034" t="s">
        <v>2599</v>
      </c>
      <c r="B2034">
        <v>274</v>
      </c>
    </row>
    <row r="2035" spans="1:2" x14ac:dyDescent="0.3">
      <c r="A2035" t="s">
        <v>2600</v>
      </c>
      <c r="B2035">
        <v>322</v>
      </c>
    </row>
    <row r="2036" spans="1:2" x14ac:dyDescent="0.3">
      <c r="A2036" t="s">
        <v>2601</v>
      </c>
      <c r="B2036">
        <v>114</v>
      </c>
    </row>
    <row r="2037" spans="1:2" x14ac:dyDescent="0.3">
      <c r="A2037" t="s">
        <v>2602</v>
      </c>
      <c r="B2037">
        <v>233</v>
      </c>
    </row>
    <row r="2038" spans="1:2" x14ac:dyDescent="0.3">
      <c r="A2038" t="s">
        <v>2603</v>
      </c>
      <c r="B2038">
        <v>4964</v>
      </c>
    </row>
    <row r="2039" spans="1:2" x14ac:dyDescent="0.3">
      <c r="A2039" t="s">
        <v>2604</v>
      </c>
      <c r="B2039">
        <v>2351</v>
      </c>
    </row>
    <row r="2040" spans="1:2" x14ac:dyDescent="0.3">
      <c r="A2040" t="s">
        <v>2605</v>
      </c>
      <c r="B2040">
        <v>3197</v>
      </c>
    </row>
    <row r="2041" spans="1:2" x14ac:dyDescent="0.3">
      <c r="A2041" t="s">
        <v>2606</v>
      </c>
      <c r="B2041">
        <v>2033</v>
      </c>
    </row>
    <row r="2042" spans="1:2" x14ac:dyDescent="0.3">
      <c r="A2042" t="s">
        <v>2607</v>
      </c>
      <c r="B2042">
        <v>102</v>
      </c>
    </row>
    <row r="2043" spans="1:2" x14ac:dyDescent="0.3">
      <c r="A2043" t="s">
        <v>2608</v>
      </c>
      <c r="B2043">
        <v>544</v>
      </c>
    </row>
    <row r="2044" spans="1:2" x14ac:dyDescent="0.3">
      <c r="A2044" t="s">
        <v>2609</v>
      </c>
      <c r="B2044">
        <v>884</v>
      </c>
    </row>
    <row r="2045" spans="1:2" x14ac:dyDescent="0.3">
      <c r="A2045" t="s">
        <v>2610</v>
      </c>
      <c r="B2045">
        <v>455</v>
      </c>
    </row>
    <row r="2046" spans="1:2" x14ac:dyDescent="0.3">
      <c r="A2046" t="s">
        <v>2611</v>
      </c>
      <c r="B2046">
        <v>72</v>
      </c>
    </row>
    <row r="2047" spans="1:2" x14ac:dyDescent="0.3">
      <c r="A2047" t="s">
        <v>2612</v>
      </c>
      <c r="B2047">
        <v>1226</v>
      </c>
    </row>
    <row r="2048" spans="1:2" x14ac:dyDescent="0.3">
      <c r="A2048" t="s">
        <v>2613</v>
      </c>
      <c r="B2048">
        <v>3448</v>
      </c>
    </row>
    <row r="2049" spans="1:2" x14ac:dyDescent="0.3">
      <c r="A2049" t="s">
        <v>2614</v>
      </c>
      <c r="B2049">
        <v>121</v>
      </c>
    </row>
    <row r="2050" spans="1:2" x14ac:dyDescent="0.3">
      <c r="A2050" t="s">
        <v>2615</v>
      </c>
      <c r="B2050">
        <v>1532</v>
      </c>
    </row>
    <row r="2051" spans="1:2" x14ac:dyDescent="0.3">
      <c r="A2051" t="s">
        <v>2616</v>
      </c>
      <c r="B2051">
        <v>26605</v>
      </c>
    </row>
    <row r="2052" spans="1:2" x14ac:dyDescent="0.3">
      <c r="A2052" t="s">
        <v>2617</v>
      </c>
      <c r="B2052">
        <v>144</v>
      </c>
    </row>
    <row r="2053" spans="1:2" x14ac:dyDescent="0.3">
      <c r="A2053" t="s">
        <v>2618</v>
      </c>
      <c r="B2053">
        <v>17547</v>
      </c>
    </row>
    <row r="2054" spans="1:2" x14ac:dyDescent="0.3">
      <c r="A2054" t="s">
        <v>2619</v>
      </c>
      <c r="B2054">
        <v>308</v>
      </c>
    </row>
    <row r="2055" spans="1:2" x14ac:dyDescent="0.3">
      <c r="A2055" t="s">
        <v>2620</v>
      </c>
      <c r="B2055">
        <v>402</v>
      </c>
    </row>
    <row r="2056" spans="1:2" x14ac:dyDescent="0.3">
      <c r="A2056" t="s">
        <v>2621</v>
      </c>
      <c r="B2056">
        <v>104</v>
      </c>
    </row>
    <row r="2057" spans="1:2" x14ac:dyDescent="0.3">
      <c r="A2057" t="s">
        <v>2622</v>
      </c>
      <c r="B2057">
        <v>921</v>
      </c>
    </row>
    <row r="2058" spans="1:2" x14ac:dyDescent="0.3">
      <c r="A2058" t="s">
        <v>2623</v>
      </c>
      <c r="B2058">
        <v>777</v>
      </c>
    </row>
    <row r="2059" spans="1:2" x14ac:dyDescent="0.3">
      <c r="A2059" t="s">
        <v>2624</v>
      </c>
      <c r="B2059">
        <v>3061</v>
      </c>
    </row>
    <row r="2060" spans="1:2" x14ac:dyDescent="0.3">
      <c r="A2060" t="s">
        <v>2625</v>
      </c>
      <c r="B2060">
        <v>620</v>
      </c>
    </row>
    <row r="2061" spans="1:2" x14ac:dyDescent="0.3">
      <c r="A2061" t="s">
        <v>2626</v>
      </c>
      <c r="B2061">
        <v>321</v>
      </c>
    </row>
    <row r="2062" spans="1:2" x14ac:dyDescent="0.3">
      <c r="A2062" t="s">
        <v>2627</v>
      </c>
      <c r="B2062">
        <v>852</v>
      </c>
    </row>
    <row r="2063" spans="1:2" x14ac:dyDescent="0.3">
      <c r="A2063" t="s">
        <v>2628</v>
      </c>
      <c r="B2063">
        <v>32538</v>
      </c>
    </row>
    <row r="2064" spans="1:2" x14ac:dyDescent="0.3">
      <c r="A2064" t="s">
        <v>2629</v>
      </c>
      <c r="B2064">
        <v>134</v>
      </c>
    </row>
    <row r="2065" spans="1:2" x14ac:dyDescent="0.3">
      <c r="A2065" t="s">
        <v>2630</v>
      </c>
      <c r="B2065">
        <v>184</v>
      </c>
    </row>
    <row r="2066" spans="1:2" x14ac:dyDescent="0.3">
      <c r="A2066" t="s">
        <v>2631</v>
      </c>
      <c r="B2066">
        <v>1631</v>
      </c>
    </row>
    <row r="2067" spans="1:2" x14ac:dyDescent="0.3">
      <c r="A2067" t="s">
        <v>2632</v>
      </c>
      <c r="B2067">
        <v>223</v>
      </c>
    </row>
    <row r="2068" spans="1:2" x14ac:dyDescent="0.3">
      <c r="A2068" t="s">
        <v>2633</v>
      </c>
      <c r="B2068">
        <v>2340</v>
      </c>
    </row>
    <row r="2069" spans="1:2" x14ac:dyDescent="0.3">
      <c r="A2069" t="s">
        <v>2634</v>
      </c>
      <c r="B2069">
        <v>3217</v>
      </c>
    </row>
    <row r="2070" spans="1:2" x14ac:dyDescent="0.3">
      <c r="A2070" t="s">
        <v>2635</v>
      </c>
      <c r="B2070">
        <v>1781</v>
      </c>
    </row>
    <row r="2071" spans="1:2" x14ac:dyDescent="0.3">
      <c r="A2071" t="s">
        <v>2636</v>
      </c>
      <c r="B2071">
        <v>710</v>
      </c>
    </row>
    <row r="2072" spans="1:2" x14ac:dyDescent="0.3">
      <c r="A2072" t="s">
        <v>2637</v>
      </c>
      <c r="B2072">
        <v>439</v>
      </c>
    </row>
    <row r="2073" spans="1:2" x14ac:dyDescent="0.3">
      <c r="A2073" t="s">
        <v>2638</v>
      </c>
      <c r="B2073">
        <v>1521</v>
      </c>
    </row>
    <row r="2074" spans="1:2" x14ac:dyDescent="0.3">
      <c r="A2074" t="s">
        <v>2639</v>
      </c>
      <c r="B2074">
        <v>8419</v>
      </c>
    </row>
    <row r="2075" spans="1:2" x14ac:dyDescent="0.3">
      <c r="A2075" t="s">
        <v>2640</v>
      </c>
      <c r="B2075">
        <v>754</v>
      </c>
    </row>
    <row r="2076" spans="1:2" x14ac:dyDescent="0.3">
      <c r="A2076" t="s">
        <v>2641</v>
      </c>
      <c r="B2076">
        <v>1552</v>
      </c>
    </row>
    <row r="2077" spans="1:2" x14ac:dyDescent="0.3">
      <c r="A2077" t="s">
        <v>2642</v>
      </c>
      <c r="B2077">
        <v>1127</v>
      </c>
    </row>
    <row r="2078" spans="1:2" x14ac:dyDescent="0.3">
      <c r="A2078" t="s">
        <v>2643</v>
      </c>
      <c r="B2078">
        <v>214</v>
      </c>
    </row>
    <row r="2079" spans="1:2" x14ac:dyDescent="0.3">
      <c r="A2079" t="s">
        <v>2644</v>
      </c>
      <c r="B2079">
        <v>1096</v>
      </c>
    </row>
    <row r="2080" spans="1:2" x14ac:dyDescent="0.3">
      <c r="A2080" t="s">
        <v>2645</v>
      </c>
      <c r="B2080">
        <v>5253</v>
      </c>
    </row>
    <row r="2081" spans="1:2" x14ac:dyDescent="0.3">
      <c r="A2081" t="s">
        <v>2646</v>
      </c>
      <c r="B2081">
        <v>971</v>
      </c>
    </row>
    <row r="2082" spans="1:2" x14ac:dyDescent="0.3">
      <c r="A2082" t="s">
        <v>2647</v>
      </c>
      <c r="B2082">
        <v>295</v>
      </c>
    </row>
    <row r="2083" spans="1:2" x14ac:dyDescent="0.3">
      <c r="A2083" t="s">
        <v>2648</v>
      </c>
      <c r="B2083">
        <v>462</v>
      </c>
    </row>
    <row r="2084" spans="1:2" x14ac:dyDescent="0.3">
      <c r="A2084" t="s">
        <v>2649</v>
      </c>
      <c r="B2084">
        <v>170</v>
      </c>
    </row>
    <row r="2085" spans="1:2" x14ac:dyDescent="0.3">
      <c r="A2085" t="s">
        <v>2650</v>
      </c>
      <c r="B2085">
        <v>306</v>
      </c>
    </row>
    <row r="2086" spans="1:2" x14ac:dyDescent="0.3">
      <c r="A2086" t="s">
        <v>2651</v>
      </c>
      <c r="B2086">
        <v>2056</v>
      </c>
    </row>
    <row r="2087" spans="1:2" x14ac:dyDescent="0.3">
      <c r="A2087" t="s">
        <v>2652</v>
      </c>
      <c r="B2087">
        <v>2261</v>
      </c>
    </row>
    <row r="2088" spans="1:2" x14ac:dyDescent="0.3">
      <c r="A2088" t="s">
        <v>2653</v>
      </c>
      <c r="B2088">
        <v>3108</v>
      </c>
    </row>
    <row r="2089" spans="1:2" x14ac:dyDescent="0.3">
      <c r="A2089" t="s">
        <v>2654</v>
      </c>
      <c r="B2089">
        <v>669</v>
      </c>
    </row>
    <row r="2090" spans="1:2" x14ac:dyDescent="0.3">
      <c r="A2090" t="s">
        <v>2655</v>
      </c>
      <c r="B2090">
        <v>871</v>
      </c>
    </row>
    <row r="2091" spans="1:2" x14ac:dyDescent="0.3">
      <c r="A2091" t="s">
        <v>2656</v>
      </c>
      <c r="B2091">
        <v>1514</v>
      </c>
    </row>
    <row r="2092" spans="1:2" x14ac:dyDescent="0.3">
      <c r="A2092" t="s">
        <v>2657</v>
      </c>
      <c r="B2092">
        <v>1584</v>
      </c>
    </row>
    <row r="2093" spans="1:2" x14ac:dyDescent="0.3">
      <c r="A2093" t="s">
        <v>2658</v>
      </c>
      <c r="B2093">
        <v>296</v>
      </c>
    </row>
    <row r="2094" spans="1:2" x14ac:dyDescent="0.3">
      <c r="A2094" t="s">
        <v>2659</v>
      </c>
      <c r="B2094">
        <v>121</v>
      </c>
    </row>
    <row r="2095" spans="1:2" x14ac:dyDescent="0.3">
      <c r="A2095" t="s">
        <v>2660</v>
      </c>
      <c r="B2095">
        <v>1203</v>
      </c>
    </row>
    <row r="2096" spans="1:2" x14ac:dyDescent="0.3">
      <c r="A2096" t="s">
        <v>2661</v>
      </c>
      <c r="B2096">
        <v>1048</v>
      </c>
    </row>
    <row r="2097" spans="1:2" x14ac:dyDescent="0.3">
      <c r="A2097" t="s">
        <v>2662</v>
      </c>
      <c r="B2097">
        <v>871</v>
      </c>
    </row>
    <row r="2098" spans="1:2" x14ac:dyDescent="0.3">
      <c r="A2098" t="s">
        <v>2663</v>
      </c>
      <c r="B2098">
        <v>3927</v>
      </c>
    </row>
    <row r="2099" spans="1:2" x14ac:dyDescent="0.3">
      <c r="A2099" t="s">
        <v>2664</v>
      </c>
      <c r="B2099">
        <v>17264</v>
      </c>
    </row>
    <row r="2100" spans="1:2" x14ac:dyDescent="0.3">
      <c r="A2100" t="s">
        <v>2665</v>
      </c>
      <c r="B2100">
        <v>95</v>
      </c>
    </row>
    <row r="2101" spans="1:2" x14ac:dyDescent="0.3">
      <c r="A2101" t="s">
        <v>2666</v>
      </c>
      <c r="B2101">
        <v>1481</v>
      </c>
    </row>
    <row r="2102" spans="1:2" x14ac:dyDescent="0.3">
      <c r="A2102" t="s">
        <v>2667</v>
      </c>
      <c r="B2102">
        <v>153</v>
      </c>
    </row>
    <row r="2103" spans="1:2" x14ac:dyDescent="0.3">
      <c r="A2103" t="s">
        <v>2668</v>
      </c>
      <c r="B2103">
        <v>1064</v>
      </c>
    </row>
    <row r="2104" spans="1:2" x14ac:dyDescent="0.3">
      <c r="A2104" t="s">
        <v>2669</v>
      </c>
      <c r="B2104">
        <v>485</v>
      </c>
    </row>
    <row r="2105" spans="1:2" x14ac:dyDescent="0.3">
      <c r="A2105" t="s">
        <v>2670</v>
      </c>
      <c r="B2105">
        <v>249</v>
      </c>
    </row>
    <row r="2106" spans="1:2" x14ac:dyDescent="0.3">
      <c r="A2106" t="s">
        <v>2671</v>
      </c>
      <c r="B2106">
        <v>344</v>
      </c>
    </row>
    <row r="2107" spans="1:2" x14ac:dyDescent="0.3">
      <c r="A2107" t="s">
        <v>2672</v>
      </c>
      <c r="B2107">
        <v>1781</v>
      </c>
    </row>
    <row r="2108" spans="1:2" x14ac:dyDescent="0.3">
      <c r="A2108" t="s">
        <v>2673</v>
      </c>
      <c r="B2108">
        <v>642</v>
      </c>
    </row>
    <row r="2109" spans="1:2" x14ac:dyDescent="0.3">
      <c r="A2109" t="s">
        <v>2674</v>
      </c>
      <c r="B2109">
        <v>833</v>
      </c>
    </row>
    <row r="2110" spans="1:2" x14ac:dyDescent="0.3">
      <c r="A2110" t="s">
        <v>2675</v>
      </c>
      <c r="B2110">
        <v>1664</v>
      </c>
    </row>
    <row r="2111" spans="1:2" x14ac:dyDescent="0.3">
      <c r="A2111" t="s">
        <v>2676</v>
      </c>
      <c r="B2111">
        <v>620</v>
      </c>
    </row>
    <row r="2112" spans="1:2" x14ac:dyDescent="0.3">
      <c r="A2112" t="s">
        <v>2677</v>
      </c>
      <c r="B2112">
        <v>52</v>
      </c>
    </row>
    <row r="2113" spans="1:2" x14ac:dyDescent="0.3">
      <c r="A2113" t="s">
        <v>2678</v>
      </c>
      <c r="B2113">
        <v>289</v>
      </c>
    </row>
    <row r="2114" spans="1:2" x14ac:dyDescent="0.3">
      <c r="A2114" t="s">
        <v>2679</v>
      </c>
      <c r="B2114">
        <v>1978</v>
      </c>
    </row>
    <row r="2115" spans="1:2" x14ac:dyDescent="0.3">
      <c r="A2115" t="s">
        <v>2680</v>
      </c>
      <c r="B2115">
        <v>424</v>
      </c>
    </row>
    <row r="2116" spans="1:2" x14ac:dyDescent="0.3">
      <c r="A2116" t="s">
        <v>2681</v>
      </c>
      <c r="B2116">
        <v>3621</v>
      </c>
    </row>
    <row r="2117" spans="1:2" x14ac:dyDescent="0.3">
      <c r="A2117" t="s">
        <v>2682</v>
      </c>
      <c r="B2117">
        <v>97</v>
      </c>
    </row>
    <row r="2118" spans="1:2" x14ac:dyDescent="0.3">
      <c r="A2118" t="s">
        <v>2683</v>
      </c>
      <c r="B2118">
        <v>530</v>
      </c>
    </row>
    <row r="2119" spans="1:2" x14ac:dyDescent="0.3">
      <c r="A2119" t="s">
        <v>2684</v>
      </c>
      <c r="B2119">
        <v>1853</v>
      </c>
    </row>
    <row r="2120" spans="1:2" x14ac:dyDescent="0.3">
      <c r="A2120" t="s">
        <v>2685</v>
      </c>
      <c r="B2120">
        <v>28148</v>
      </c>
    </row>
    <row r="2121" spans="1:2" x14ac:dyDescent="0.3">
      <c r="A2121" t="s">
        <v>2686</v>
      </c>
      <c r="B2121">
        <v>327</v>
      </c>
    </row>
    <row r="2122" spans="1:2" x14ac:dyDescent="0.3">
      <c r="A2122" t="s">
        <v>2687</v>
      </c>
      <c r="B2122">
        <v>557</v>
      </c>
    </row>
    <row r="2123" spans="1:2" x14ac:dyDescent="0.3">
      <c r="A2123" t="s">
        <v>2688</v>
      </c>
      <c r="B2123">
        <v>372</v>
      </c>
    </row>
    <row r="2124" spans="1:2" x14ac:dyDescent="0.3">
      <c r="A2124" t="s">
        <v>2689</v>
      </c>
      <c r="B2124">
        <v>1264</v>
      </c>
    </row>
    <row r="2125" spans="1:2" x14ac:dyDescent="0.3">
      <c r="A2125" t="s">
        <v>2690</v>
      </c>
      <c r="B2125">
        <v>1552</v>
      </c>
    </row>
    <row r="2126" spans="1:2" x14ac:dyDescent="0.3">
      <c r="A2126" t="s">
        <v>2691</v>
      </c>
      <c r="B2126">
        <v>348</v>
      </c>
    </row>
    <row r="2127" spans="1:2" x14ac:dyDescent="0.3">
      <c r="A2127" t="s">
        <v>2692</v>
      </c>
      <c r="B2127">
        <v>830</v>
      </c>
    </row>
    <row r="2128" spans="1:2" x14ac:dyDescent="0.3">
      <c r="A2128" t="s">
        <v>2693</v>
      </c>
      <c r="B2128">
        <v>160</v>
      </c>
    </row>
    <row r="2129" spans="1:2" x14ac:dyDescent="0.3">
      <c r="A2129" t="s">
        <v>2694</v>
      </c>
      <c r="B2129">
        <v>1827</v>
      </c>
    </row>
    <row r="2130" spans="1:2" x14ac:dyDescent="0.3">
      <c r="A2130" t="s">
        <v>2695</v>
      </c>
      <c r="B2130">
        <v>361</v>
      </c>
    </row>
    <row r="2131" spans="1:2" x14ac:dyDescent="0.3">
      <c r="A2131" t="s">
        <v>2696</v>
      </c>
      <c r="B2131">
        <v>1189</v>
      </c>
    </row>
    <row r="2132" spans="1:2" x14ac:dyDescent="0.3">
      <c r="A2132" t="s">
        <v>2697</v>
      </c>
      <c r="B2132">
        <v>639</v>
      </c>
    </row>
    <row r="2133" spans="1:2" x14ac:dyDescent="0.3">
      <c r="A2133" t="s">
        <v>2698</v>
      </c>
      <c r="B2133">
        <v>1248</v>
      </c>
    </row>
    <row r="2134" spans="1:2" x14ac:dyDescent="0.3">
      <c r="A2134" t="s">
        <v>2699</v>
      </c>
      <c r="B2134">
        <v>8582</v>
      </c>
    </row>
    <row r="2135" spans="1:2" x14ac:dyDescent="0.3">
      <c r="A2135" t="s">
        <v>2700</v>
      </c>
      <c r="B2135">
        <v>390</v>
      </c>
    </row>
    <row r="2136" spans="1:2" x14ac:dyDescent="0.3">
      <c r="A2136" t="s">
        <v>2701</v>
      </c>
      <c r="B2136">
        <v>218</v>
      </c>
    </row>
    <row r="2137" spans="1:2" x14ac:dyDescent="0.3">
      <c r="A2137" t="s">
        <v>2702</v>
      </c>
      <c r="B2137">
        <v>911</v>
      </c>
    </row>
    <row r="2138" spans="1:2" x14ac:dyDescent="0.3">
      <c r="A2138" t="s">
        <v>2703</v>
      </c>
      <c r="B2138">
        <v>295</v>
      </c>
    </row>
    <row r="2139" spans="1:2" x14ac:dyDescent="0.3">
      <c r="A2139" t="s">
        <v>2704</v>
      </c>
      <c r="B2139">
        <v>331</v>
      </c>
    </row>
    <row r="2140" spans="1:2" x14ac:dyDescent="0.3">
      <c r="A2140" t="s">
        <v>2705</v>
      </c>
      <c r="B2140">
        <v>60</v>
      </c>
    </row>
    <row r="2141" spans="1:2" x14ac:dyDescent="0.3">
      <c r="A2141" t="s">
        <v>2706</v>
      </c>
      <c r="B2141">
        <v>1941</v>
      </c>
    </row>
    <row r="2142" spans="1:2" x14ac:dyDescent="0.3">
      <c r="A2142" t="s">
        <v>2707</v>
      </c>
      <c r="B2142">
        <v>265</v>
      </c>
    </row>
    <row r="2143" spans="1:2" x14ac:dyDescent="0.3">
      <c r="A2143" t="s">
        <v>2708</v>
      </c>
      <c r="B2143">
        <v>2970</v>
      </c>
    </row>
    <row r="2144" spans="1:2" x14ac:dyDescent="0.3">
      <c r="A2144" t="s">
        <v>2709</v>
      </c>
      <c r="B2144">
        <v>752</v>
      </c>
    </row>
    <row r="2145" spans="1:2" x14ac:dyDescent="0.3">
      <c r="A2145" t="s">
        <v>2710</v>
      </c>
      <c r="B2145">
        <v>8634</v>
      </c>
    </row>
    <row r="2146" spans="1:2" x14ac:dyDescent="0.3">
      <c r="A2146" t="s">
        <v>2711</v>
      </c>
      <c r="B2146">
        <v>677</v>
      </c>
    </row>
    <row r="2147" spans="1:2" x14ac:dyDescent="0.3">
      <c r="A2147" t="s">
        <v>2712</v>
      </c>
      <c r="B2147">
        <v>2370</v>
      </c>
    </row>
    <row r="2148" spans="1:2" x14ac:dyDescent="0.3">
      <c r="A2148" t="s">
        <v>2713</v>
      </c>
      <c r="B2148">
        <v>1211</v>
      </c>
    </row>
    <row r="2149" spans="1:2" x14ac:dyDescent="0.3">
      <c r="A2149" t="s">
        <v>2714</v>
      </c>
      <c r="B2149">
        <v>17529</v>
      </c>
    </row>
    <row r="2150" spans="1:2" x14ac:dyDescent="0.3">
      <c r="A2150" t="s">
        <v>2715</v>
      </c>
      <c r="B2150">
        <v>774</v>
      </c>
    </row>
    <row r="2151" spans="1:2" x14ac:dyDescent="0.3">
      <c r="A2151" t="s">
        <v>2716</v>
      </c>
      <c r="B2151">
        <v>139039</v>
      </c>
    </row>
    <row r="2152" spans="1:2" x14ac:dyDescent="0.3">
      <c r="A2152" t="s">
        <v>2717</v>
      </c>
      <c r="B2152">
        <v>101</v>
      </c>
    </row>
    <row r="2153" spans="1:2" x14ac:dyDescent="0.3">
      <c r="A2153" t="s">
        <v>2718</v>
      </c>
      <c r="B2153">
        <v>108</v>
      </c>
    </row>
    <row r="2154" spans="1:2" x14ac:dyDescent="0.3">
      <c r="A2154" t="s">
        <v>2719</v>
      </c>
      <c r="B2154">
        <v>624</v>
      </c>
    </row>
    <row r="2155" spans="1:2" x14ac:dyDescent="0.3">
      <c r="A2155" t="s">
        <v>2720</v>
      </c>
      <c r="B2155">
        <v>804</v>
      </c>
    </row>
    <row r="2156" spans="1:2" x14ac:dyDescent="0.3">
      <c r="A2156" t="s">
        <v>2721</v>
      </c>
      <c r="B2156">
        <v>3960</v>
      </c>
    </row>
    <row r="2157" spans="1:2" x14ac:dyDescent="0.3">
      <c r="A2157" t="s">
        <v>2722</v>
      </c>
      <c r="B2157">
        <v>2441</v>
      </c>
    </row>
    <row r="2158" spans="1:2" x14ac:dyDescent="0.3">
      <c r="A2158" t="s">
        <v>2723</v>
      </c>
      <c r="B2158">
        <v>1372</v>
      </c>
    </row>
    <row r="2159" spans="1:2" x14ac:dyDescent="0.3">
      <c r="A2159" t="s">
        <v>2724</v>
      </c>
      <c r="B2159">
        <v>1597</v>
      </c>
    </row>
    <row r="2160" spans="1:2" x14ac:dyDescent="0.3">
      <c r="A2160" t="s">
        <v>2725</v>
      </c>
      <c r="B2160">
        <v>1060</v>
      </c>
    </row>
    <row r="2161" spans="1:2" x14ac:dyDescent="0.3">
      <c r="A2161" t="s">
        <v>2726</v>
      </c>
      <c r="B2161">
        <v>329</v>
      </c>
    </row>
    <row r="2162" spans="1:2" x14ac:dyDescent="0.3">
      <c r="A2162" t="s">
        <v>2727</v>
      </c>
      <c r="B2162">
        <v>760</v>
      </c>
    </row>
    <row r="2163" spans="1:2" x14ac:dyDescent="0.3">
      <c r="A2163" t="s">
        <v>2728</v>
      </c>
      <c r="B2163">
        <v>2573</v>
      </c>
    </row>
    <row r="2164" spans="1:2" x14ac:dyDescent="0.3">
      <c r="A2164" t="s">
        <v>2729</v>
      </c>
      <c r="B2164">
        <v>2150</v>
      </c>
    </row>
    <row r="2165" spans="1:2" x14ac:dyDescent="0.3">
      <c r="A2165" t="s">
        <v>2730</v>
      </c>
      <c r="B2165">
        <v>345</v>
      </c>
    </row>
    <row r="2166" spans="1:2" x14ac:dyDescent="0.3">
      <c r="A2166" t="s">
        <v>2731</v>
      </c>
      <c r="B2166">
        <v>22</v>
      </c>
    </row>
    <row r="2167" spans="1:2" x14ac:dyDescent="0.3">
      <c r="A2167" t="s">
        <v>2732</v>
      </c>
      <c r="B2167">
        <v>171</v>
      </c>
    </row>
    <row r="2168" spans="1:2" x14ac:dyDescent="0.3">
      <c r="A2168" t="s">
        <v>2733</v>
      </c>
      <c r="B2168">
        <v>639</v>
      </c>
    </row>
    <row r="2169" spans="1:2" x14ac:dyDescent="0.3">
      <c r="A2169" t="s">
        <v>2734</v>
      </c>
      <c r="B2169">
        <v>505</v>
      </c>
    </row>
    <row r="2170" spans="1:2" x14ac:dyDescent="0.3">
      <c r="A2170" t="s">
        <v>2735</v>
      </c>
      <c r="B2170">
        <v>1539</v>
      </c>
    </row>
    <row r="2171" spans="1:2" x14ac:dyDescent="0.3">
      <c r="A2171" t="s">
        <v>2736</v>
      </c>
      <c r="B2171">
        <v>4159</v>
      </c>
    </row>
    <row r="2172" spans="1:2" x14ac:dyDescent="0.3">
      <c r="A2172" t="s">
        <v>2737</v>
      </c>
      <c r="B2172">
        <v>773</v>
      </c>
    </row>
    <row r="2173" spans="1:2" x14ac:dyDescent="0.3">
      <c r="A2173" t="s">
        <v>2738</v>
      </c>
      <c r="B2173">
        <v>374</v>
      </c>
    </row>
    <row r="2174" spans="1:2" x14ac:dyDescent="0.3">
      <c r="A2174" t="s">
        <v>2739</v>
      </c>
      <c r="B2174">
        <v>217</v>
      </c>
    </row>
    <row r="2175" spans="1:2" x14ac:dyDescent="0.3">
      <c r="A2175" t="s">
        <v>2740</v>
      </c>
      <c r="B2175">
        <v>149</v>
      </c>
    </row>
    <row r="2176" spans="1:2" x14ac:dyDescent="0.3">
      <c r="A2176" t="s">
        <v>2741</v>
      </c>
      <c r="B2176">
        <v>2755</v>
      </c>
    </row>
    <row r="2177" spans="1:2" x14ac:dyDescent="0.3">
      <c r="A2177" t="s">
        <v>2742</v>
      </c>
      <c r="B2177">
        <v>2171</v>
      </c>
    </row>
    <row r="2178" spans="1:2" x14ac:dyDescent="0.3">
      <c r="A2178" t="s">
        <v>2743</v>
      </c>
      <c r="B2178">
        <v>4430</v>
      </c>
    </row>
    <row r="2179" spans="1:2" x14ac:dyDescent="0.3">
      <c r="A2179" t="s">
        <v>2744</v>
      </c>
      <c r="B2179">
        <v>441</v>
      </c>
    </row>
    <row r="2180" spans="1:2" x14ac:dyDescent="0.3">
      <c r="A2180" t="s">
        <v>2745</v>
      </c>
      <c r="B2180">
        <v>1611</v>
      </c>
    </row>
    <row r="2181" spans="1:2" x14ac:dyDescent="0.3">
      <c r="A2181" t="s">
        <v>2746</v>
      </c>
      <c r="B2181">
        <v>2413</v>
      </c>
    </row>
    <row r="2182" spans="1:2" x14ac:dyDescent="0.3">
      <c r="A2182" t="s">
        <v>2747</v>
      </c>
      <c r="B2182">
        <v>1504</v>
      </c>
    </row>
    <row r="2183" spans="1:2" x14ac:dyDescent="0.3">
      <c r="A2183" t="s">
        <v>2748</v>
      </c>
      <c r="B2183">
        <v>1112</v>
      </c>
    </row>
    <row r="2184" spans="1:2" x14ac:dyDescent="0.3">
      <c r="A2184" t="s">
        <v>2749</v>
      </c>
      <c r="B2184">
        <v>216</v>
      </c>
    </row>
    <row r="2185" spans="1:2" x14ac:dyDescent="0.3">
      <c r="A2185" t="s">
        <v>2750</v>
      </c>
      <c r="B2185">
        <v>357</v>
      </c>
    </row>
    <row r="2186" spans="1:2" x14ac:dyDescent="0.3">
      <c r="A2186" t="s">
        <v>2751</v>
      </c>
      <c r="B2186">
        <v>328</v>
      </c>
    </row>
    <row r="2187" spans="1:2" x14ac:dyDescent="0.3">
      <c r="A2187" t="s">
        <v>2752</v>
      </c>
      <c r="B2187">
        <v>171</v>
      </c>
    </row>
    <row r="2188" spans="1:2" x14ac:dyDescent="0.3">
      <c r="A2188" t="s">
        <v>2753</v>
      </c>
      <c r="B2188">
        <v>594</v>
      </c>
    </row>
    <row r="2189" spans="1:2" x14ac:dyDescent="0.3">
      <c r="A2189" t="s">
        <v>2754</v>
      </c>
      <c r="B2189">
        <v>12480</v>
      </c>
    </row>
    <row r="2190" spans="1:2" x14ac:dyDescent="0.3">
      <c r="A2190" t="s">
        <v>2755</v>
      </c>
      <c r="B2190">
        <v>4519</v>
      </c>
    </row>
    <row r="2191" spans="1:2" x14ac:dyDescent="0.3">
      <c r="A2191" t="s">
        <v>2756</v>
      </c>
      <c r="B2191">
        <v>8775</v>
      </c>
    </row>
    <row r="2192" spans="1:2" x14ac:dyDescent="0.3">
      <c r="A2192" t="s">
        <v>2757</v>
      </c>
      <c r="B2192">
        <v>2614</v>
      </c>
    </row>
    <row r="2193" spans="1:2" x14ac:dyDescent="0.3">
      <c r="A2193" t="s">
        <v>2758</v>
      </c>
      <c r="B2193">
        <v>2269</v>
      </c>
    </row>
    <row r="2194" spans="1:2" x14ac:dyDescent="0.3">
      <c r="A2194" t="s">
        <v>2759</v>
      </c>
      <c r="B2194">
        <v>2182</v>
      </c>
    </row>
    <row r="2195" spans="1:2" x14ac:dyDescent="0.3">
      <c r="A2195" t="s">
        <v>2760</v>
      </c>
      <c r="B2195">
        <v>14675</v>
      </c>
    </row>
    <row r="2196" spans="1:2" x14ac:dyDescent="0.3">
      <c r="A2196" t="s">
        <v>2761</v>
      </c>
      <c r="B2196">
        <v>2707</v>
      </c>
    </row>
    <row r="2197" spans="1:2" x14ac:dyDescent="0.3">
      <c r="A2197" t="s">
        <v>2762</v>
      </c>
      <c r="B2197">
        <v>4389</v>
      </c>
    </row>
    <row r="2198" spans="1:2" x14ac:dyDescent="0.3">
      <c r="A2198" t="s">
        <v>2763</v>
      </c>
      <c r="B2198">
        <v>2188</v>
      </c>
    </row>
    <row r="2199" spans="1:2" x14ac:dyDescent="0.3">
      <c r="A2199" t="s">
        <v>2764</v>
      </c>
      <c r="B2199">
        <v>1351</v>
      </c>
    </row>
    <row r="2200" spans="1:2" x14ac:dyDescent="0.3">
      <c r="A2200" t="s">
        <v>2765</v>
      </c>
      <c r="B2200">
        <v>2096</v>
      </c>
    </row>
    <row r="2201" spans="1:2" x14ac:dyDescent="0.3">
      <c r="A2201" t="s">
        <v>2766</v>
      </c>
      <c r="B2201">
        <v>177</v>
      </c>
    </row>
    <row r="2202" spans="1:2" x14ac:dyDescent="0.3">
      <c r="A2202" t="s">
        <v>2767</v>
      </c>
      <c r="B2202">
        <v>331</v>
      </c>
    </row>
    <row r="2203" spans="1:2" x14ac:dyDescent="0.3">
      <c r="A2203" t="s">
        <v>2768</v>
      </c>
      <c r="B2203">
        <v>1909</v>
      </c>
    </row>
    <row r="2204" spans="1:2" x14ac:dyDescent="0.3">
      <c r="A2204" t="s">
        <v>2769</v>
      </c>
      <c r="B2204">
        <v>876</v>
      </c>
    </row>
    <row r="2205" spans="1:2" x14ac:dyDescent="0.3">
      <c r="A2205" t="s">
        <v>2770</v>
      </c>
      <c r="B2205">
        <v>230</v>
      </c>
    </row>
    <row r="2206" spans="1:2" x14ac:dyDescent="0.3">
      <c r="A2206" t="s">
        <v>2771</v>
      </c>
      <c r="B2206">
        <v>1316</v>
      </c>
    </row>
    <row r="2207" spans="1:2" x14ac:dyDescent="0.3">
      <c r="A2207" t="s">
        <v>2772</v>
      </c>
      <c r="B2207">
        <v>170</v>
      </c>
    </row>
    <row r="2208" spans="1:2" x14ac:dyDescent="0.3">
      <c r="A2208" t="s">
        <v>2773</v>
      </c>
      <c r="B2208">
        <v>2856</v>
      </c>
    </row>
    <row r="2209" spans="1:2" x14ac:dyDescent="0.3">
      <c r="A2209" t="s">
        <v>2774</v>
      </c>
      <c r="B2209">
        <v>2986</v>
      </c>
    </row>
    <row r="2210" spans="1:2" x14ac:dyDescent="0.3">
      <c r="A2210" t="s">
        <v>2775</v>
      </c>
      <c r="B2210">
        <v>1636</v>
      </c>
    </row>
    <row r="2211" spans="1:2" x14ac:dyDescent="0.3">
      <c r="A2211" t="s">
        <v>2776</v>
      </c>
      <c r="B2211">
        <v>1383</v>
      </c>
    </row>
    <row r="2212" spans="1:2" x14ac:dyDescent="0.3">
      <c r="A2212" t="s">
        <v>2777</v>
      </c>
      <c r="B2212">
        <v>503</v>
      </c>
    </row>
    <row r="2213" spans="1:2" x14ac:dyDescent="0.3">
      <c r="A2213" t="s">
        <v>2778</v>
      </c>
      <c r="B2213">
        <v>937</v>
      </c>
    </row>
    <row r="2214" spans="1:2" x14ac:dyDescent="0.3">
      <c r="A2214" t="s">
        <v>2779</v>
      </c>
      <c r="B2214">
        <v>292</v>
      </c>
    </row>
    <row r="2215" spans="1:2" x14ac:dyDescent="0.3">
      <c r="A2215" t="s">
        <v>2780</v>
      </c>
      <c r="B2215">
        <v>8055</v>
      </c>
    </row>
    <row r="2216" spans="1:2" x14ac:dyDescent="0.3">
      <c r="A2216" t="s">
        <v>2781</v>
      </c>
      <c r="B2216">
        <v>6831</v>
      </c>
    </row>
    <row r="2217" spans="1:2" x14ac:dyDescent="0.3">
      <c r="A2217" t="s">
        <v>2782</v>
      </c>
      <c r="B2217">
        <v>18573</v>
      </c>
    </row>
    <row r="2218" spans="1:2" x14ac:dyDescent="0.3">
      <c r="A2218" t="s">
        <v>2783</v>
      </c>
      <c r="B2218">
        <v>2842</v>
      </c>
    </row>
    <row r="2219" spans="1:2" x14ac:dyDescent="0.3">
      <c r="A2219" t="s">
        <v>2784</v>
      </c>
      <c r="B2219">
        <v>358</v>
      </c>
    </row>
    <row r="2220" spans="1:2" x14ac:dyDescent="0.3">
      <c r="A2220" t="s">
        <v>2785</v>
      </c>
      <c r="B2220">
        <v>2723</v>
      </c>
    </row>
    <row r="2221" spans="1:2" x14ac:dyDescent="0.3">
      <c r="A2221" t="s">
        <v>2786</v>
      </c>
      <c r="B2221">
        <v>156</v>
      </c>
    </row>
    <row r="2222" spans="1:2" x14ac:dyDescent="0.3">
      <c r="A2222" t="s">
        <v>2787</v>
      </c>
      <c r="B2222">
        <v>191</v>
      </c>
    </row>
    <row r="2223" spans="1:2" x14ac:dyDescent="0.3">
      <c r="A2223" t="s">
        <v>2788</v>
      </c>
      <c r="B2223">
        <v>286</v>
      </c>
    </row>
    <row r="2224" spans="1:2" x14ac:dyDescent="0.3">
      <c r="A2224" t="s">
        <v>2789</v>
      </c>
      <c r="B2224">
        <v>72</v>
      </c>
    </row>
    <row r="2225" spans="1:2" x14ac:dyDescent="0.3">
      <c r="A2225" t="s">
        <v>2790</v>
      </c>
      <c r="B2225">
        <v>264</v>
      </c>
    </row>
    <row r="2226" spans="1:2" x14ac:dyDescent="0.3">
      <c r="A2226" t="s">
        <v>2791</v>
      </c>
      <c r="B2226">
        <v>495</v>
      </c>
    </row>
    <row r="2227" spans="1:2" x14ac:dyDescent="0.3">
      <c r="A2227" t="s">
        <v>2792</v>
      </c>
      <c r="B2227">
        <v>269</v>
      </c>
    </row>
    <row r="2228" spans="1:2" x14ac:dyDescent="0.3">
      <c r="A2228" t="s">
        <v>2793</v>
      </c>
      <c r="B2228">
        <v>204</v>
      </c>
    </row>
    <row r="2229" spans="1:2" x14ac:dyDescent="0.3">
      <c r="A2229" t="s">
        <v>2794</v>
      </c>
      <c r="B2229">
        <v>101</v>
      </c>
    </row>
    <row r="2230" spans="1:2" x14ac:dyDescent="0.3">
      <c r="A2230" t="s">
        <v>2795</v>
      </c>
      <c r="B2230">
        <v>812</v>
      </c>
    </row>
    <row r="2231" spans="1:2" x14ac:dyDescent="0.3">
      <c r="A2231" t="s">
        <v>2796</v>
      </c>
      <c r="B2231">
        <v>396</v>
      </c>
    </row>
    <row r="2232" spans="1:2" x14ac:dyDescent="0.3">
      <c r="A2232" t="s">
        <v>2797</v>
      </c>
      <c r="B2232">
        <v>544</v>
      </c>
    </row>
    <row r="2233" spans="1:2" x14ac:dyDescent="0.3">
      <c r="A2233" t="s">
        <v>2798</v>
      </c>
      <c r="B2233">
        <v>76</v>
      </c>
    </row>
    <row r="2234" spans="1:2" x14ac:dyDescent="0.3">
      <c r="A2234" t="s">
        <v>2799</v>
      </c>
      <c r="B2234">
        <v>313</v>
      </c>
    </row>
    <row r="2235" spans="1:2" x14ac:dyDescent="0.3">
      <c r="A2235" t="s">
        <v>2800</v>
      </c>
      <c r="B2235">
        <v>2519</v>
      </c>
    </row>
    <row r="2236" spans="1:2" x14ac:dyDescent="0.3">
      <c r="A2236" t="s">
        <v>2801</v>
      </c>
      <c r="B2236">
        <v>181</v>
      </c>
    </row>
    <row r="2237" spans="1:2" x14ac:dyDescent="0.3">
      <c r="A2237" t="s">
        <v>2802</v>
      </c>
      <c r="B2237">
        <v>20</v>
      </c>
    </row>
    <row r="2238" spans="1:2" x14ac:dyDescent="0.3">
      <c r="A2238" t="s">
        <v>2803</v>
      </c>
      <c r="B2238">
        <v>192</v>
      </c>
    </row>
    <row r="2239" spans="1:2" x14ac:dyDescent="0.3">
      <c r="A2239" t="s">
        <v>2804</v>
      </c>
      <c r="B2239">
        <v>295</v>
      </c>
    </row>
    <row r="2240" spans="1:2" x14ac:dyDescent="0.3">
      <c r="A2240" t="s">
        <v>2805</v>
      </c>
      <c r="B2240">
        <v>157</v>
      </c>
    </row>
    <row r="2241" spans="1:2" x14ac:dyDescent="0.3">
      <c r="A2241" t="s">
        <v>2806</v>
      </c>
      <c r="B2241">
        <v>1443</v>
      </c>
    </row>
    <row r="2242" spans="1:2" x14ac:dyDescent="0.3">
      <c r="A2242" t="s">
        <v>2807</v>
      </c>
      <c r="B2242">
        <v>175</v>
      </c>
    </row>
    <row r="2243" spans="1:2" x14ac:dyDescent="0.3">
      <c r="A2243" t="s">
        <v>2808</v>
      </c>
      <c r="B2243">
        <v>224</v>
      </c>
    </row>
    <row r="2244" spans="1:2" x14ac:dyDescent="0.3">
      <c r="A2244" t="s">
        <v>2809</v>
      </c>
      <c r="B2244">
        <v>1528</v>
      </c>
    </row>
    <row r="2245" spans="1:2" x14ac:dyDescent="0.3">
      <c r="A2245" t="s">
        <v>2810</v>
      </c>
      <c r="B2245">
        <v>982</v>
      </c>
    </row>
    <row r="2246" spans="1:2" x14ac:dyDescent="0.3">
      <c r="A2246" t="s">
        <v>2811</v>
      </c>
      <c r="B2246">
        <v>866</v>
      </c>
    </row>
    <row r="2247" spans="1:2" x14ac:dyDescent="0.3">
      <c r="A2247" t="s">
        <v>2812</v>
      </c>
      <c r="B2247">
        <v>555</v>
      </c>
    </row>
    <row r="2248" spans="1:2" x14ac:dyDescent="0.3">
      <c r="A2248" t="s">
        <v>2813</v>
      </c>
      <c r="B2248">
        <v>1075</v>
      </c>
    </row>
    <row r="2249" spans="1:2" x14ac:dyDescent="0.3">
      <c r="A2249" t="s">
        <v>2814</v>
      </c>
      <c r="B2249">
        <v>424</v>
      </c>
    </row>
    <row r="2250" spans="1:2" x14ac:dyDescent="0.3">
      <c r="A2250" t="s">
        <v>2815</v>
      </c>
      <c r="B2250">
        <v>1613</v>
      </c>
    </row>
    <row r="2251" spans="1:2" x14ac:dyDescent="0.3">
      <c r="A2251" t="s">
        <v>2816</v>
      </c>
      <c r="B2251">
        <v>341</v>
      </c>
    </row>
    <row r="2252" spans="1:2" x14ac:dyDescent="0.3">
      <c r="A2252" t="s">
        <v>2817</v>
      </c>
      <c r="B2252">
        <v>220</v>
      </c>
    </row>
    <row r="2253" spans="1:2" x14ac:dyDescent="0.3">
      <c r="A2253" t="s">
        <v>2818</v>
      </c>
      <c r="B2253">
        <v>6024</v>
      </c>
    </row>
    <row r="2254" spans="1:2" x14ac:dyDescent="0.3">
      <c r="A2254" t="s">
        <v>2819</v>
      </c>
      <c r="B2254">
        <v>436</v>
      </c>
    </row>
    <row r="2255" spans="1:2" x14ac:dyDescent="0.3">
      <c r="A2255" t="s">
        <v>2820</v>
      </c>
      <c r="B2255">
        <v>559</v>
      </c>
    </row>
    <row r="2256" spans="1:2" x14ac:dyDescent="0.3">
      <c r="A2256" t="s">
        <v>2821</v>
      </c>
      <c r="B2256">
        <v>1364</v>
      </c>
    </row>
    <row r="2257" spans="1:2" x14ac:dyDescent="0.3">
      <c r="A2257" t="s">
        <v>2822</v>
      </c>
      <c r="B2257">
        <v>1298</v>
      </c>
    </row>
    <row r="2258" spans="1:2" x14ac:dyDescent="0.3">
      <c r="A2258" t="s">
        <v>2823</v>
      </c>
      <c r="B2258">
        <v>2557</v>
      </c>
    </row>
    <row r="2259" spans="1:2" x14ac:dyDescent="0.3">
      <c r="A2259" t="s">
        <v>2824</v>
      </c>
      <c r="B2259">
        <v>1230</v>
      </c>
    </row>
    <row r="2260" spans="1:2" x14ac:dyDescent="0.3">
      <c r="A2260" t="s">
        <v>2825</v>
      </c>
      <c r="B2260">
        <v>6653</v>
      </c>
    </row>
    <row r="2261" spans="1:2" x14ac:dyDescent="0.3">
      <c r="A2261" t="s">
        <v>2826</v>
      </c>
      <c r="B2261">
        <v>677</v>
      </c>
    </row>
    <row r="2262" spans="1:2" x14ac:dyDescent="0.3">
      <c r="A2262" t="s">
        <v>2827</v>
      </c>
      <c r="B2262">
        <v>1390</v>
      </c>
    </row>
    <row r="2263" spans="1:2" x14ac:dyDescent="0.3">
      <c r="A2263" t="s">
        <v>2828</v>
      </c>
      <c r="B2263">
        <v>13653</v>
      </c>
    </row>
    <row r="2264" spans="1:2" x14ac:dyDescent="0.3">
      <c r="A2264" t="s">
        <v>2829</v>
      </c>
      <c r="B2264">
        <v>906</v>
      </c>
    </row>
    <row r="2265" spans="1:2" x14ac:dyDescent="0.3">
      <c r="A2265" t="s">
        <v>2830</v>
      </c>
      <c r="B2265">
        <v>751</v>
      </c>
    </row>
    <row r="2266" spans="1:2" x14ac:dyDescent="0.3">
      <c r="A2266" t="s">
        <v>2831</v>
      </c>
      <c r="B2266">
        <v>553</v>
      </c>
    </row>
    <row r="2267" spans="1:2" x14ac:dyDescent="0.3">
      <c r="A2267" t="s">
        <v>2832</v>
      </c>
      <c r="B2267">
        <v>642</v>
      </c>
    </row>
    <row r="2268" spans="1:2" x14ac:dyDescent="0.3">
      <c r="A2268" t="s">
        <v>2833</v>
      </c>
      <c r="B2268">
        <v>745</v>
      </c>
    </row>
    <row r="2269" spans="1:2" x14ac:dyDescent="0.3">
      <c r="A2269" t="s">
        <v>2834</v>
      </c>
      <c r="B2269">
        <v>957</v>
      </c>
    </row>
    <row r="2270" spans="1:2" x14ac:dyDescent="0.3">
      <c r="A2270" t="s">
        <v>2835</v>
      </c>
      <c r="B2270">
        <v>740</v>
      </c>
    </row>
    <row r="2271" spans="1:2" x14ac:dyDescent="0.3">
      <c r="A2271" t="s">
        <v>2836</v>
      </c>
      <c r="B2271">
        <v>2998</v>
      </c>
    </row>
    <row r="2272" spans="1:2" x14ac:dyDescent="0.3">
      <c r="A2272" t="s">
        <v>2837</v>
      </c>
      <c r="B2272">
        <v>1783</v>
      </c>
    </row>
    <row r="2273" spans="1:2" x14ac:dyDescent="0.3">
      <c r="A2273" t="s">
        <v>2838</v>
      </c>
      <c r="B2273">
        <v>976</v>
      </c>
    </row>
    <row r="2274" spans="1:2" x14ac:dyDescent="0.3">
      <c r="A2274" t="s">
        <v>2839</v>
      </c>
      <c r="B2274">
        <v>90</v>
      </c>
    </row>
    <row r="2275" spans="1:2" x14ac:dyDescent="0.3">
      <c r="A2275" t="s">
        <v>2840</v>
      </c>
      <c r="B2275">
        <v>475</v>
      </c>
    </row>
    <row r="2276" spans="1:2" x14ac:dyDescent="0.3">
      <c r="A2276" t="s">
        <v>2841</v>
      </c>
      <c r="B2276">
        <v>485</v>
      </c>
    </row>
    <row r="2277" spans="1:2" x14ac:dyDescent="0.3">
      <c r="A2277" t="s">
        <v>2842</v>
      </c>
      <c r="B2277">
        <v>141</v>
      </c>
    </row>
    <row r="2278" spans="1:2" x14ac:dyDescent="0.3">
      <c r="A2278" t="s">
        <v>2843</v>
      </c>
      <c r="B2278">
        <v>1027</v>
      </c>
    </row>
    <row r="2279" spans="1:2" x14ac:dyDescent="0.3">
      <c r="A2279" t="s">
        <v>2844</v>
      </c>
      <c r="B2279">
        <v>224</v>
      </c>
    </row>
    <row r="2280" spans="1:2" x14ac:dyDescent="0.3">
      <c r="A2280" t="s">
        <v>2845</v>
      </c>
      <c r="B2280">
        <v>189</v>
      </c>
    </row>
    <row r="2281" spans="1:2" x14ac:dyDescent="0.3">
      <c r="A2281" t="s">
        <v>2846</v>
      </c>
      <c r="B2281">
        <v>5027</v>
      </c>
    </row>
    <row r="2282" spans="1:2" x14ac:dyDescent="0.3">
      <c r="A2282" t="s">
        <v>2847</v>
      </c>
      <c r="B2282">
        <v>3696</v>
      </c>
    </row>
    <row r="2283" spans="1:2" x14ac:dyDescent="0.3">
      <c r="A2283" t="s">
        <v>2848</v>
      </c>
      <c r="B2283">
        <v>11028</v>
      </c>
    </row>
    <row r="2284" spans="1:2" x14ac:dyDescent="0.3">
      <c r="A2284" t="s">
        <v>2849</v>
      </c>
      <c r="B2284">
        <v>2023</v>
      </c>
    </row>
    <row r="2285" spans="1:2" x14ac:dyDescent="0.3">
      <c r="A2285" t="s">
        <v>2850</v>
      </c>
      <c r="B2285">
        <v>209</v>
      </c>
    </row>
    <row r="2286" spans="1:2" x14ac:dyDescent="0.3">
      <c r="A2286" t="s">
        <v>2851</v>
      </c>
      <c r="B2286">
        <v>320</v>
      </c>
    </row>
    <row r="2287" spans="1:2" x14ac:dyDescent="0.3">
      <c r="A2287" t="s">
        <v>2852</v>
      </c>
      <c r="B2287">
        <v>576</v>
      </c>
    </row>
    <row r="2288" spans="1:2" x14ac:dyDescent="0.3">
      <c r="A2288" t="s">
        <v>2853</v>
      </c>
      <c r="B2288">
        <v>611</v>
      </c>
    </row>
    <row r="2289" spans="1:2" x14ac:dyDescent="0.3">
      <c r="A2289" t="s">
        <v>2854</v>
      </c>
      <c r="B2289">
        <v>6977</v>
      </c>
    </row>
    <row r="2290" spans="1:2" x14ac:dyDescent="0.3">
      <c r="A2290" t="s">
        <v>2855</v>
      </c>
      <c r="B2290">
        <v>925</v>
      </c>
    </row>
    <row r="2291" spans="1:2" x14ac:dyDescent="0.3">
      <c r="A2291" t="s">
        <v>2856</v>
      </c>
      <c r="B2291">
        <v>295</v>
      </c>
    </row>
    <row r="2292" spans="1:2" x14ac:dyDescent="0.3">
      <c r="A2292" t="s">
        <v>2857</v>
      </c>
      <c r="B2292">
        <v>4650</v>
      </c>
    </row>
    <row r="2293" spans="1:2" x14ac:dyDescent="0.3">
      <c r="A2293" t="s">
        <v>2858</v>
      </c>
      <c r="B2293">
        <v>627</v>
      </c>
    </row>
    <row r="2294" spans="1:2" x14ac:dyDescent="0.3">
      <c r="A2294" t="s">
        <v>2859</v>
      </c>
      <c r="B2294">
        <v>5281</v>
      </c>
    </row>
    <row r="2295" spans="1:2" x14ac:dyDescent="0.3">
      <c r="A2295" t="s">
        <v>2860</v>
      </c>
      <c r="B2295">
        <v>1926</v>
      </c>
    </row>
    <row r="2296" spans="1:2" x14ac:dyDescent="0.3">
      <c r="A2296" t="s">
        <v>2861</v>
      </c>
      <c r="B2296">
        <v>449</v>
      </c>
    </row>
    <row r="2297" spans="1:2" x14ac:dyDescent="0.3">
      <c r="A2297" t="s">
        <v>2862</v>
      </c>
      <c r="B2297">
        <v>31</v>
      </c>
    </row>
    <row r="2298" spans="1:2" x14ac:dyDescent="0.3">
      <c r="A2298" t="s">
        <v>2863</v>
      </c>
      <c r="B2298">
        <v>1385</v>
      </c>
    </row>
    <row r="2299" spans="1:2" x14ac:dyDescent="0.3">
      <c r="A2299" t="s">
        <v>2864</v>
      </c>
      <c r="B2299">
        <v>168</v>
      </c>
    </row>
    <row r="2300" spans="1:2" x14ac:dyDescent="0.3">
      <c r="A2300" t="s">
        <v>2865</v>
      </c>
      <c r="B2300">
        <v>284</v>
      </c>
    </row>
    <row r="2301" spans="1:2" x14ac:dyDescent="0.3">
      <c r="A2301" t="s">
        <v>2866</v>
      </c>
      <c r="B2301">
        <v>512</v>
      </c>
    </row>
    <row r="2302" spans="1:2" x14ac:dyDescent="0.3">
      <c r="A2302" t="s">
        <v>2867</v>
      </c>
      <c r="B2302">
        <v>954</v>
      </c>
    </row>
    <row r="2303" spans="1:2" x14ac:dyDescent="0.3">
      <c r="A2303" t="s">
        <v>2868</v>
      </c>
      <c r="B2303">
        <v>244</v>
      </c>
    </row>
    <row r="2304" spans="1:2" x14ac:dyDescent="0.3">
      <c r="A2304" t="s">
        <v>2869</v>
      </c>
      <c r="B2304">
        <v>1273</v>
      </c>
    </row>
    <row r="2305" spans="1:2" x14ac:dyDescent="0.3">
      <c r="A2305" t="s">
        <v>2870</v>
      </c>
      <c r="B2305">
        <v>2635</v>
      </c>
    </row>
    <row r="2306" spans="1:2" x14ac:dyDescent="0.3">
      <c r="A2306" t="s">
        <v>2871</v>
      </c>
      <c r="B2306">
        <v>1283</v>
      </c>
    </row>
    <row r="2307" spans="1:2" x14ac:dyDescent="0.3">
      <c r="A2307" t="s">
        <v>2872</v>
      </c>
      <c r="B2307">
        <v>947</v>
      </c>
    </row>
    <row r="2308" spans="1:2" x14ac:dyDescent="0.3">
      <c r="A2308" t="s">
        <v>2873</v>
      </c>
      <c r="B2308">
        <v>86</v>
      </c>
    </row>
    <row r="2309" spans="1:2" x14ac:dyDescent="0.3">
      <c r="A2309" t="s">
        <v>2874</v>
      </c>
      <c r="B2309">
        <v>183</v>
      </c>
    </row>
    <row r="2310" spans="1:2" x14ac:dyDescent="0.3">
      <c r="A2310" t="s">
        <v>2875</v>
      </c>
      <c r="B2310">
        <v>1071</v>
      </c>
    </row>
    <row r="2311" spans="1:2" x14ac:dyDescent="0.3">
      <c r="A2311" t="s">
        <v>2876</v>
      </c>
      <c r="B2311">
        <v>1280</v>
      </c>
    </row>
    <row r="2312" spans="1:2" x14ac:dyDescent="0.3">
      <c r="A2312" t="s">
        <v>2877</v>
      </c>
      <c r="B2312">
        <v>1154</v>
      </c>
    </row>
    <row r="2313" spans="1:2" x14ac:dyDescent="0.3">
      <c r="A2313" t="s">
        <v>2878</v>
      </c>
      <c r="B2313">
        <v>436</v>
      </c>
    </row>
    <row r="2314" spans="1:2" x14ac:dyDescent="0.3">
      <c r="A2314" t="s">
        <v>2879</v>
      </c>
      <c r="B2314">
        <v>2529</v>
      </c>
    </row>
    <row r="2315" spans="1:2" x14ac:dyDescent="0.3">
      <c r="A2315" t="s">
        <v>2880</v>
      </c>
      <c r="B2315">
        <v>279</v>
      </c>
    </row>
    <row r="2316" spans="1:2" x14ac:dyDescent="0.3">
      <c r="A2316" t="s">
        <v>2881</v>
      </c>
      <c r="B2316">
        <v>135</v>
      </c>
    </row>
    <row r="2317" spans="1:2" x14ac:dyDescent="0.3">
      <c r="A2317" t="s">
        <v>2882</v>
      </c>
      <c r="B2317">
        <v>342</v>
      </c>
    </row>
    <row r="2318" spans="1:2" x14ac:dyDescent="0.3">
      <c r="A2318" t="s">
        <v>2883</v>
      </c>
      <c r="B2318">
        <v>268</v>
      </c>
    </row>
    <row r="2319" spans="1:2" x14ac:dyDescent="0.3">
      <c r="A2319" t="s">
        <v>2884</v>
      </c>
      <c r="B2319">
        <v>534</v>
      </c>
    </row>
    <row r="2320" spans="1:2" x14ac:dyDescent="0.3">
      <c r="A2320" t="s">
        <v>2885</v>
      </c>
      <c r="B2320">
        <v>1174</v>
      </c>
    </row>
    <row r="2321" spans="1:2" x14ac:dyDescent="0.3">
      <c r="A2321" t="s">
        <v>2886</v>
      </c>
      <c r="B2321">
        <v>2582</v>
      </c>
    </row>
    <row r="2322" spans="1:2" x14ac:dyDescent="0.3">
      <c r="A2322" t="s">
        <v>2887</v>
      </c>
      <c r="B2322">
        <v>1240</v>
      </c>
    </row>
    <row r="2323" spans="1:2" x14ac:dyDescent="0.3">
      <c r="A2323" t="s">
        <v>2888</v>
      </c>
      <c r="B2323">
        <v>431</v>
      </c>
    </row>
    <row r="2324" spans="1:2" x14ac:dyDescent="0.3">
      <c r="A2324" t="s">
        <v>2889</v>
      </c>
      <c r="B2324">
        <v>1520</v>
      </c>
    </row>
    <row r="2325" spans="1:2" x14ac:dyDescent="0.3">
      <c r="A2325" t="s">
        <v>2890</v>
      </c>
      <c r="B2325">
        <v>1772</v>
      </c>
    </row>
    <row r="2326" spans="1:2" x14ac:dyDescent="0.3">
      <c r="A2326" t="s">
        <v>2891</v>
      </c>
      <c r="B2326">
        <v>217</v>
      </c>
    </row>
    <row r="2327" spans="1:2" x14ac:dyDescent="0.3">
      <c r="A2327" t="s">
        <v>2892</v>
      </c>
      <c r="B2327">
        <v>396</v>
      </c>
    </row>
    <row r="2328" spans="1:2" x14ac:dyDescent="0.3">
      <c r="A2328" t="s">
        <v>2893</v>
      </c>
      <c r="B2328">
        <v>1622</v>
      </c>
    </row>
    <row r="2329" spans="1:2" x14ac:dyDescent="0.3">
      <c r="A2329" t="s">
        <v>2894</v>
      </c>
      <c r="B2329">
        <v>200</v>
      </c>
    </row>
    <row r="2330" spans="1:2" x14ac:dyDescent="0.3">
      <c r="A2330" t="s">
        <v>2895</v>
      </c>
      <c r="B2330">
        <v>174</v>
      </c>
    </row>
    <row r="2331" spans="1:2" x14ac:dyDescent="0.3">
      <c r="A2331" t="s">
        <v>2896</v>
      </c>
      <c r="B2331">
        <v>388</v>
      </c>
    </row>
    <row r="2332" spans="1:2" x14ac:dyDescent="0.3">
      <c r="A2332" t="s">
        <v>2897</v>
      </c>
      <c r="B2332">
        <v>325</v>
      </c>
    </row>
    <row r="2333" spans="1:2" x14ac:dyDescent="0.3">
      <c r="A2333" t="s">
        <v>2898</v>
      </c>
      <c r="B2333">
        <v>49</v>
      </c>
    </row>
    <row r="2334" spans="1:2" x14ac:dyDescent="0.3">
      <c r="A2334" t="s">
        <v>2899</v>
      </c>
      <c r="B2334">
        <v>1194</v>
      </c>
    </row>
    <row r="2335" spans="1:2" x14ac:dyDescent="0.3">
      <c r="A2335" t="s">
        <v>2900</v>
      </c>
      <c r="B2335">
        <v>323</v>
      </c>
    </row>
    <row r="2336" spans="1:2" x14ac:dyDescent="0.3">
      <c r="A2336" t="s">
        <v>2901</v>
      </c>
      <c r="B2336">
        <v>2217</v>
      </c>
    </row>
    <row r="2337" spans="1:2" x14ac:dyDescent="0.3">
      <c r="A2337" t="s">
        <v>2902</v>
      </c>
      <c r="B2337">
        <v>588</v>
      </c>
    </row>
    <row r="2338" spans="1:2" x14ac:dyDescent="0.3">
      <c r="A2338" t="s">
        <v>2903</v>
      </c>
      <c r="B2338">
        <v>346</v>
      </c>
    </row>
    <row r="2339" spans="1:2" x14ac:dyDescent="0.3">
      <c r="A2339" t="s">
        <v>2904</v>
      </c>
      <c r="B2339">
        <v>697</v>
      </c>
    </row>
    <row r="2340" spans="1:2" x14ac:dyDescent="0.3">
      <c r="A2340" t="s">
        <v>2905</v>
      </c>
      <c r="B2340">
        <v>1964</v>
      </c>
    </row>
    <row r="2341" spans="1:2" x14ac:dyDescent="0.3">
      <c r="A2341" t="s">
        <v>2906</v>
      </c>
      <c r="B2341">
        <v>455</v>
      </c>
    </row>
    <row r="2342" spans="1:2" x14ac:dyDescent="0.3">
      <c r="A2342" t="s">
        <v>2907</v>
      </c>
      <c r="B2342">
        <v>370</v>
      </c>
    </row>
    <row r="2343" spans="1:2" x14ac:dyDescent="0.3">
      <c r="A2343" t="s">
        <v>2908</v>
      </c>
      <c r="B2343">
        <v>3652</v>
      </c>
    </row>
    <row r="2344" spans="1:2" x14ac:dyDescent="0.3">
      <c r="A2344" t="s">
        <v>2909</v>
      </c>
      <c r="B2344">
        <v>2495</v>
      </c>
    </row>
    <row r="2345" spans="1:2" x14ac:dyDescent="0.3">
      <c r="A2345" t="s">
        <v>2910</v>
      </c>
      <c r="B2345">
        <v>722</v>
      </c>
    </row>
    <row r="2346" spans="1:2" x14ac:dyDescent="0.3">
      <c r="A2346" t="s">
        <v>2911</v>
      </c>
      <c r="B2346">
        <v>1245</v>
      </c>
    </row>
    <row r="2347" spans="1:2" x14ac:dyDescent="0.3">
      <c r="A2347" t="s">
        <v>2912</v>
      </c>
      <c r="B2347">
        <v>2480</v>
      </c>
    </row>
    <row r="2348" spans="1:2" x14ac:dyDescent="0.3">
      <c r="A2348" t="s">
        <v>2913</v>
      </c>
      <c r="B2348">
        <v>971</v>
      </c>
    </row>
    <row r="2349" spans="1:2" x14ac:dyDescent="0.3">
      <c r="A2349" t="s">
        <v>2914</v>
      </c>
      <c r="B2349">
        <v>2044</v>
      </c>
    </row>
    <row r="2350" spans="1:2" x14ac:dyDescent="0.3">
      <c r="A2350" t="s">
        <v>2915</v>
      </c>
      <c r="B2350">
        <v>2638</v>
      </c>
    </row>
    <row r="2351" spans="1:2" x14ac:dyDescent="0.3">
      <c r="A2351" t="s">
        <v>2916</v>
      </c>
      <c r="B2351">
        <v>1086</v>
      </c>
    </row>
    <row r="2352" spans="1:2" x14ac:dyDescent="0.3">
      <c r="A2352" t="s">
        <v>2917</v>
      </c>
      <c r="B2352">
        <v>329</v>
      </c>
    </row>
    <row r="2353" spans="1:2" x14ac:dyDescent="0.3">
      <c r="A2353" t="s">
        <v>2918</v>
      </c>
      <c r="B2353">
        <v>1144</v>
      </c>
    </row>
    <row r="2354" spans="1:2" x14ac:dyDescent="0.3">
      <c r="A2354" t="s">
        <v>2919</v>
      </c>
      <c r="B2354">
        <v>660</v>
      </c>
    </row>
    <row r="2355" spans="1:2" x14ac:dyDescent="0.3">
      <c r="A2355" t="s">
        <v>2920</v>
      </c>
      <c r="B2355">
        <v>403</v>
      </c>
    </row>
    <row r="2356" spans="1:2" x14ac:dyDescent="0.3">
      <c r="A2356" t="s">
        <v>2921</v>
      </c>
      <c r="B2356">
        <v>3123</v>
      </c>
    </row>
    <row r="2357" spans="1:2" x14ac:dyDescent="0.3">
      <c r="A2357" t="s">
        <v>2922</v>
      </c>
      <c r="B2357">
        <v>1580</v>
      </c>
    </row>
    <row r="2358" spans="1:2" x14ac:dyDescent="0.3">
      <c r="A2358" t="s">
        <v>2923</v>
      </c>
      <c r="B2358">
        <v>3098</v>
      </c>
    </row>
    <row r="2359" spans="1:2" x14ac:dyDescent="0.3">
      <c r="A2359" t="s">
        <v>2924</v>
      </c>
      <c r="B2359">
        <v>458</v>
      </c>
    </row>
    <row r="2360" spans="1:2" x14ac:dyDescent="0.3">
      <c r="A2360" t="s">
        <v>2925</v>
      </c>
      <c r="B2360">
        <v>213</v>
      </c>
    </row>
    <row r="2361" spans="1:2" x14ac:dyDescent="0.3">
      <c r="A2361" t="s">
        <v>2926</v>
      </c>
      <c r="B2361">
        <v>463</v>
      </c>
    </row>
    <row r="2362" spans="1:2" x14ac:dyDescent="0.3">
      <c r="A2362" t="s">
        <v>2927</v>
      </c>
      <c r="B2362">
        <v>1594</v>
      </c>
    </row>
    <row r="2363" spans="1:2" x14ac:dyDescent="0.3">
      <c r="A2363" t="s">
        <v>2928</v>
      </c>
      <c r="B2363">
        <v>760</v>
      </c>
    </row>
    <row r="2364" spans="1:2" x14ac:dyDescent="0.3">
      <c r="A2364" t="s">
        <v>2929</v>
      </c>
      <c r="B2364">
        <v>1532</v>
      </c>
    </row>
    <row r="2365" spans="1:2" x14ac:dyDescent="0.3">
      <c r="A2365" t="s">
        <v>2930</v>
      </c>
      <c r="B2365">
        <v>502</v>
      </c>
    </row>
    <row r="2366" spans="1:2" x14ac:dyDescent="0.3">
      <c r="A2366" t="s">
        <v>2931</v>
      </c>
      <c r="B2366">
        <v>387</v>
      </c>
    </row>
    <row r="2367" spans="1:2" x14ac:dyDescent="0.3">
      <c r="A2367" t="s">
        <v>2932</v>
      </c>
      <c r="B2367">
        <v>11782</v>
      </c>
    </row>
    <row r="2368" spans="1:2" x14ac:dyDescent="0.3">
      <c r="A2368" t="s">
        <v>2933</v>
      </c>
      <c r="B2368">
        <v>2352</v>
      </c>
    </row>
    <row r="2369" spans="1:2" x14ac:dyDescent="0.3">
      <c r="A2369" t="s">
        <v>2934</v>
      </c>
      <c r="B2369">
        <v>2074</v>
      </c>
    </row>
    <row r="2370" spans="1:2" x14ac:dyDescent="0.3">
      <c r="A2370" t="s">
        <v>2935</v>
      </c>
      <c r="B2370">
        <v>750</v>
      </c>
    </row>
    <row r="2371" spans="1:2" x14ac:dyDescent="0.3">
      <c r="A2371" t="s">
        <v>2936</v>
      </c>
      <c r="B2371">
        <v>418</v>
      </c>
    </row>
    <row r="2372" spans="1:2" x14ac:dyDescent="0.3">
      <c r="A2372" t="s">
        <v>2937</v>
      </c>
      <c r="B2372">
        <v>85</v>
      </c>
    </row>
    <row r="2373" spans="1:2" x14ac:dyDescent="0.3">
      <c r="A2373" t="s">
        <v>2938</v>
      </c>
      <c r="B2373">
        <v>31860</v>
      </c>
    </row>
    <row r="2374" spans="1:2" x14ac:dyDescent="0.3">
      <c r="A2374" t="s">
        <v>2939</v>
      </c>
      <c r="B2374">
        <v>481</v>
      </c>
    </row>
    <row r="2375" spans="1:2" x14ac:dyDescent="0.3">
      <c r="A2375" t="s">
        <v>2940</v>
      </c>
      <c r="B2375">
        <v>596</v>
      </c>
    </row>
    <row r="2376" spans="1:2" x14ac:dyDescent="0.3">
      <c r="A2376" t="s">
        <v>2941</v>
      </c>
      <c r="B2376">
        <v>1655</v>
      </c>
    </row>
    <row r="2377" spans="1:2" x14ac:dyDescent="0.3">
      <c r="A2377" t="s">
        <v>2942</v>
      </c>
      <c r="B2377">
        <v>206</v>
      </c>
    </row>
    <row r="2378" spans="1:2" x14ac:dyDescent="0.3">
      <c r="A2378" t="s">
        <v>2943</v>
      </c>
      <c r="B2378">
        <v>240</v>
      </c>
    </row>
    <row r="2379" spans="1:2" x14ac:dyDescent="0.3">
      <c r="A2379" t="s">
        <v>2944</v>
      </c>
      <c r="B2379">
        <v>386</v>
      </c>
    </row>
    <row r="2380" spans="1:2" x14ac:dyDescent="0.3">
      <c r="A2380" t="s">
        <v>2945</v>
      </c>
      <c r="B2380">
        <v>8544</v>
      </c>
    </row>
    <row r="2381" spans="1:2" x14ac:dyDescent="0.3">
      <c r="A2381" t="s">
        <v>2946</v>
      </c>
      <c r="B2381">
        <v>492</v>
      </c>
    </row>
    <row r="2382" spans="1:2" x14ac:dyDescent="0.3">
      <c r="A2382" t="s">
        <v>2947</v>
      </c>
      <c r="B2382">
        <v>886</v>
      </c>
    </row>
    <row r="2383" spans="1:2" x14ac:dyDescent="0.3">
      <c r="A2383" t="s">
        <v>2948</v>
      </c>
      <c r="B2383">
        <v>2346</v>
      </c>
    </row>
    <row r="2384" spans="1:2" x14ac:dyDescent="0.3">
      <c r="A2384" t="s">
        <v>2949</v>
      </c>
      <c r="B2384">
        <v>233</v>
      </c>
    </row>
    <row r="2385" spans="1:2" x14ac:dyDescent="0.3">
      <c r="A2385" t="s">
        <v>2950</v>
      </c>
      <c r="B2385">
        <v>11859</v>
      </c>
    </row>
    <row r="2386" spans="1:2" x14ac:dyDescent="0.3">
      <c r="A2386" t="s">
        <v>2951</v>
      </c>
      <c r="B2386">
        <v>732</v>
      </c>
    </row>
    <row r="2387" spans="1:2" x14ac:dyDescent="0.3">
      <c r="A2387" t="s">
        <v>2952</v>
      </c>
      <c r="B2387">
        <v>92</v>
      </c>
    </row>
    <row r="2388" spans="1:2" x14ac:dyDescent="0.3">
      <c r="A2388" t="s">
        <v>2953</v>
      </c>
      <c r="B2388">
        <v>731</v>
      </c>
    </row>
    <row r="2389" spans="1:2" x14ac:dyDescent="0.3">
      <c r="A2389" t="s">
        <v>2954</v>
      </c>
      <c r="B2389">
        <v>2881</v>
      </c>
    </row>
    <row r="2390" spans="1:2" x14ac:dyDescent="0.3">
      <c r="A2390" t="s">
        <v>2955</v>
      </c>
      <c r="B2390">
        <v>9646</v>
      </c>
    </row>
    <row r="2391" spans="1:2" x14ac:dyDescent="0.3">
      <c r="A2391" t="s">
        <v>2956</v>
      </c>
      <c r="B2391">
        <v>1443</v>
      </c>
    </row>
    <row r="2392" spans="1:2" x14ac:dyDescent="0.3">
      <c r="A2392" t="s">
        <v>2957</v>
      </c>
      <c r="B2392">
        <v>1591</v>
      </c>
    </row>
    <row r="2393" spans="1:2" x14ac:dyDescent="0.3">
      <c r="A2393" t="s">
        <v>2958</v>
      </c>
      <c r="B2393">
        <v>2699</v>
      </c>
    </row>
    <row r="2394" spans="1:2" x14ac:dyDescent="0.3">
      <c r="A2394" t="s">
        <v>2959</v>
      </c>
      <c r="B2394">
        <v>608</v>
      </c>
    </row>
    <row r="2395" spans="1:2" x14ac:dyDescent="0.3">
      <c r="A2395" t="s">
        <v>2960</v>
      </c>
      <c r="B2395">
        <v>1863</v>
      </c>
    </row>
    <row r="2396" spans="1:2" x14ac:dyDescent="0.3">
      <c r="A2396" t="s">
        <v>2961</v>
      </c>
      <c r="B2396">
        <v>105</v>
      </c>
    </row>
    <row r="2397" spans="1:2" x14ac:dyDescent="0.3">
      <c r="A2397" t="s">
        <v>2962</v>
      </c>
      <c r="B2397">
        <v>3237</v>
      </c>
    </row>
    <row r="2398" spans="1:2" x14ac:dyDescent="0.3">
      <c r="A2398" t="s">
        <v>2963</v>
      </c>
      <c r="B2398">
        <v>11206</v>
      </c>
    </row>
    <row r="2399" spans="1:2" x14ac:dyDescent="0.3">
      <c r="A2399" t="s">
        <v>2964</v>
      </c>
      <c r="B2399">
        <v>595</v>
      </c>
    </row>
    <row r="2400" spans="1:2" x14ac:dyDescent="0.3">
      <c r="A2400" t="s">
        <v>2965</v>
      </c>
      <c r="B2400">
        <v>2843</v>
      </c>
    </row>
    <row r="2401" spans="1:2" x14ac:dyDescent="0.3">
      <c r="A2401" t="s">
        <v>2966</v>
      </c>
      <c r="B2401">
        <v>1029</v>
      </c>
    </row>
    <row r="2402" spans="1:2" x14ac:dyDescent="0.3">
      <c r="A2402" t="s">
        <v>2967</v>
      </c>
      <c r="B2402">
        <v>1369</v>
      </c>
    </row>
    <row r="2403" spans="1:2" x14ac:dyDescent="0.3">
      <c r="A2403" t="s">
        <v>2968</v>
      </c>
      <c r="B2403">
        <v>1024</v>
      </c>
    </row>
    <row r="2404" spans="1:2" x14ac:dyDescent="0.3">
      <c r="A2404" t="s">
        <v>2969</v>
      </c>
      <c r="B2404">
        <v>3170</v>
      </c>
    </row>
    <row r="2405" spans="1:2" x14ac:dyDescent="0.3">
      <c r="A2405" t="s">
        <v>2970</v>
      </c>
      <c r="B2405">
        <v>1100</v>
      </c>
    </row>
    <row r="2406" spans="1:2" x14ac:dyDescent="0.3">
      <c r="A2406" t="s">
        <v>2971</v>
      </c>
      <c r="B2406">
        <v>13591</v>
      </c>
    </row>
    <row r="2407" spans="1:2" x14ac:dyDescent="0.3">
      <c r="A2407" t="s">
        <v>2972</v>
      </c>
      <c r="B2407">
        <v>2968</v>
      </c>
    </row>
    <row r="2408" spans="1:2" x14ac:dyDescent="0.3">
      <c r="A2408" t="s">
        <v>2973</v>
      </c>
      <c r="B2408">
        <v>290</v>
      </c>
    </row>
    <row r="2409" spans="1:2" x14ac:dyDescent="0.3">
      <c r="A2409" t="s">
        <v>2974</v>
      </c>
      <c r="B2409">
        <v>1086</v>
      </c>
    </row>
    <row r="2410" spans="1:2" x14ac:dyDescent="0.3">
      <c r="A2410" t="s">
        <v>2975</v>
      </c>
      <c r="B2410">
        <v>13641</v>
      </c>
    </row>
    <row r="2411" spans="1:2" x14ac:dyDescent="0.3">
      <c r="A2411" t="s">
        <v>2976</v>
      </c>
      <c r="B2411">
        <v>637</v>
      </c>
    </row>
    <row r="2412" spans="1:2" x14ac:dyDescent="0.3">
      <c r="A2412" t="s">
        <v>2977</v>
      </c>
      <c r="B2412">
        <v>495</v>
      </c>
    </row>
    <row r="2413" spans="1:2" x14ac:dyDescent="0.3">
      <c r="A2413" t="s">
        <v>2978</v>
      </c>
      <c r="B2413">
        <v>1377</v>
      </c>
    </row>
    <row r="2414" spans="1:2" x14ac:dyDescent="0.3">
      <c r="A2414" t="s">
        <v>2979</v>
      </c>
      <c r="B2414">
        <v>2368</v>
      </c>
    </row>
    <row r="2415" spans="1:2" x14ac:dyDescent="0.3">
      <c r="A2415" t="s">
        <v>2980</v>
      </c>
      <c r="B2415">
        <v>503</v>
      </c>
    </row>
    <row r="2416" spans="1:2" x14ac:dyDescent="0.3">
      <c r="A2416" t="s">
        <v>2981</v>
      </c>
      <c r="B2416">
        <v>2503</v>
      </c>
    </row>
    <row r="2417" spans="1:2" x14ac:dyDescent="0.3">
      <c r="A2417" t="s">
        <v>2982</v>
      </c>
      <c r="B2417">
        <v>568</v>
      </c>
    </row>
    <row r="2418" spans="1:2" x14ac:dyDescent="0.3">
      <c r="A2418" t="s">
        <v>2983</v>
      </c>
      <c r="B2418">
        <v>544</v>
      </c>
    </row>
    <row r="2419" spans="1:2" x14ac:dyDescent="0.3">
      <c r="A2419" t="s">
        <v>2984</v>
      </c>
      <c r="B2419">
        <v>76</v>
      </c>
    </row>
    <row r="2420" spans="1:2" x14ac:dyDescent="0.3">
      <c r="A2420" t="s">
        <v>2985</v>
      </c>
      <c r="B2420">
        <v>1520</v>
      </c>
    </row>
    <row r="2421" spans="1:2" x14ac:dyDescent="0.3">
      <c r="A2421" t="s">
        <v>2986</v>
      </c>
      <c r="B2421">
        <v>4471</v>
      </c>
    </row>
    <row r="2422" spans="1:2" x14ac:dyDescent="0.3">
      <c r="A2422" t="s">
        <v>2987</v>
      </c>
      <c r="B2422">
        <v>967</v>
      </c>
    </row>
    <row r="2423" spans="1:2" x14ac:dyDescent="0.3">
      <c r="A2423" t="s">
        <v>2988</v>
      </c>
      <c r="B2423">
        <v>133</v>
      </c>
    </row>
    <row r="2424" spans="1:2" x14ac:dyDescent="0.3">
      <c r="A2424" t="s">
        <v>2989</v>
      </c>
      <c r="B2424">
        <v>346</v>
      </c>
    </row>
    <row r="2425" spans="1:2" x14ac:dyDescent="0.3">
      <c r="A2425" t="s">
        <v>2990</v>
      </c>
      <c r="B2425">
        <v>9188</v>
      </c>
    </row>
    <row r="2426" spans="1:2" x14ac:dyDescent="0.3">
      <c r="A2426" t="s">
        <v>2991</v>
      </c>
      <c r="B2426">
        <v>162</v>
      </c>
    </row>
    <row r="2427" spans="1:2" x14ac:dyDescent="0.3">
      <c r="A2427" t="s">
        <v>2992</v>
      </c>
      <c r="B2427">
        <v>425</v>
      </c>
    </row>
    <row r="2428" spans="1:2" x14ac:dyDescent="0.3">
      <c r="A2428" t="s">
        <v>2993</v>
      </c>
      <c r="B2428">
        <v>33</v>
      </c>
    </row>
    <row r="2429" spans="1:2" x14ac:dyDescent="0.3">
      <c r="A2429" t="s">
        <v>2994</v>
      </c>
      <c r="B2429">
        <v>533</v>
      </c>
    </row>
    <row r="2430" spans="1:2" x14ac:dyDescent="0.3">
      <c r="A2430" t="s">
        <v>2995</v>
      </c>
      <c r="B2430">
        <v>403</v>
      </c>
    </row>
    <row r="2431" spans="1:2" x14ac:dyDescent="0.3">
      <c r="A2431" t="s">
        <v>2996</v>
      </c>
      <c r="B2431">
        <v>3781</v>
      </c>
    </row>
    <row r="2432" spans="1:2" x14ac:dyDescent="0.3">
      <c r="A2432" t="s">
        <v>2997</v>
      </c>
      <c r="B2432">
        <v>1297</v>
      </c>
    </row>
    <row r="2433" spans="1:2" x14ac:dyDescent="0.3">
      <c r="A2433" t="s">
        <v>2998</v>
      </c>
      <c r="B2433">
        <v>24513</v>
      </c>
    </row>
    <row r="2434" spans="1:2" x14ac:dyDescent="0.3">
      <c r="A2434" t="s">
        <v>2999</v>
      </c>
      <c r="B2434">
        <v>670</v>
      </c>
    </row>
    <row r="2435" spans="1:2" x14ac:dyDescent="0.3">
      <c r="A2435" t="s">
        <v>3000</v>
      </c>
      <c r="B2435">
        <v>1741</v>
      </c>
    </row>
    <row r="2436" spans="1:2" x14ac:dyDescent="0.3">
      <c r="A2436" t="s">
        <v>3001</v>
      </c>
      <c r="B2436">
        <v>738</v>
      </c>
    </row>
    <row r="2437" spans="1:2" x14ac:dyDescent="0.3">
      <c r="A2437" t="s">
        <v>3002</v>
      </c>
      <c r="B2437">
        <v>302</v>
      </c>
    </row>
    <row r="2438" spans="1:2" x14ac:dyDescent="0.3">
      <c r="A2438" t="s">
        <v>3003</v>
      </c>
      <c r="B2438">
        <v>1130</v>
      </c>
    </row>
    <row r="2439" spans="1:2" x14ac:dyDescent="0.3">
      <c r="A2439" t="s">
        <v>3004</v>
      </c>
      <c r="B2439">
        <v>6205</v>
      </c>
    </row>
    <row r="2440" spans="1:2" x14ac:dyDescent="0.3">
      <c r="A2440" t="s">
        <v>3005</v>
      </c>
      <c r="B2440">
        <v>1355</v>
      </c>
    </row>
    <row r="2441" spans="1:2" x14ac:dyDescent="0.3">
      <c r="A2441" t="s">
        <v>3006</v>
      </c>
      <c r="B2441">
        <v>7148</v>
      </c>
    </row>
    <row r="2442" spans="1:2" x14ac:dyDescent="0.3">
      <c r="A2442" t="s">
        <v>3007</v>
      </c>
      <c r="B2442">
        <v>577</v>
      </c>
    </row>
    <row r="2443" spans="1:2" x14ac:dyDescent="0.3">
      <c r="A2443" t="s">
        <v>3008</v>
      </c>
      <c r="B2443">
        <v>11616</v>
      </c>
    </row>
    <row r="2444" spans="1:2" x14ac:dyDescent="0.3">
      <c r="A2444" t="s">
        <v>3009</v>
      </c>
      <c r="B2444">
        <v>697</v>
      </c>
    </row>
    <row r="2445" spans="1:2" x14ac:dyDescent="0.3">
      <c r="A2445" t="s">
        <v>3010</v>
      </c>
      <c r="B2445">
        <v>1408</v>
      </c>
    </row>
    <row r="2446" spans="1:2" x14ac:dyDescent="0.3">
      <c r="A2446" t="s">
        <v>3011</v>
      </c>
      <c r="B2446">
        <v>314</v>
      </c>
    </row>
    <row r="2447" spans="1:2" x14ac:dyDescent="0.3">
      <c r="A2447" t="s">
        <v>3012</v>
      </c>
      <c r="B2447">
        <v>634</v>
      </c>
    </row>
    <row r="2448" spans="1:2" x14ac:dyDescent="0.3">
      <c r="A2448" t="s">
        <v>3013</v>
      </c>
      <c r="B2448">
        <v>1085</v>
      </c>
    </row>
    <row r="2449" spans="1:2" x14ac:dyDescent="0.3">
      <c r="A2449" t="s">
        <v>3014</v>
      </c>
      <c r="B2449">
        <v>91</v>
      </c>
    </row>
    <row r="2450" spans="1:2" x14ac:dyDescent="0.3">
      <c r="A2450" t="s">
        <v>3015</v>
      </c>
      <c r="B2450">
        <v>397</v>
      </c>
    </row>
    <row r="2451" spans="1:2" x14ac:dyDescent="0.3">
      <c r="A2451" t="s">
        <v>3016</v>
      </c>
      <c r="B2451">
        <v>185</v>
      </c>
    </row>
    <row r="2452" spans="1:2" x14ac:dyDescent="0.3">
      <c r="A2452" t="s">
        <v>3017</v>
      </c>
      <c r="B2452">
        <v>507</v>
      </c>
    </row>
    <row r="2453" spans="1:2" x14ac:dyDescent="0.3">
      <c r="A2453" t="s">
        <v>3018</v>
      </c>
      <c r="B2453">
        <v>187</v>
      </c>
    </row>
    <row r="2454" spans="1:2" x14ac:dyDescent="0.3">
      <c r="A2454" t="s">
        <v>3019</v>
      </c>
      <c r="B2454">
        <v>783</v>
      </c>
    </row>
    <row r="2455" spans="1:2" x14ac:dyDescent="0.3">
      <c r="A2455" t="s">
        <v>3020</v>
      </c>
      <c r="B2455">
        <v>495</v>
      </c>
    </row>
    <row r="2456" spans="1:2" x14ac:dyDescent="0.3">
      <c r="A2456" t="s">
        <v>3021</v>
      </c>
      <c r="B2456">
        <v>105</v>
      </c>
    </row>
    <row r="2457" spans="1:2" x14ac:dyDescent="0.3">
      <c r="A2457" t="s">
        <v>3022</v>
      </c>
      <c r="B2457">
        <v>146</v>
      </c>
    </row>
    <row r="2458" spans="1:2" x14ac:dyDescent="0.3">
      <c r="A2458" t="s">
        <v>3023</v>
      </c>
      <c r="B2458">
        <v>150</v>
      </c>
    </row>
    <row r="2459" spans="1:2" x14ac:dyDescent="0.3">
      <c r="A2459" t="s">
        <v>3024</v>
      </c>
      <c r="B2459">
        <v>187</v>
      </c>
    </row>
    <row r="2460" spans="1:2" x14ac:dyDescent="0.3">
      <c r="A2460" t="s">
        <v>3025</v>
      </c>
      <c r="B2460">
        <v>538</v>
      </c>
    </row>
    <row r="2461" spans="1:2" x14ac:dyDescent="0.3">
      <c r="A2461" t="s">
        <v>3026</v>
      </c>
      <c r="B2461">
        <v>438</v>
      </c>
    </row>
    <row r="2462" spans="1:2" x14ac:dyDescent="0.3">
      <c r="A2462" t="s">
        <v>3027</v>
      </c>
      <c r="B2462">
        <v>420</v>
      </c>
    </row>
    <row r="2463" spans="1:2" x14ac:dyDescent="0.3">
      <c r="A2463" t="s">
        <v>3028</v>
      </c>
      <c r="B2463">
        <v>352</v>
      </c>
    </row>
    <row r="2464" spans="1:2" x14ac:dyDescent="0.3">
      <c r="A2464" t="s">
        <v>3029</v>
      </c>
      <c r="B2464">
        <v>1546</v>
      </c>
    </row>
    <row r="2465" spans="1:2" x14ac:dyDescent="0.3">
      <c r="A2465" t="s">
        <v>3030</v>
      </c>
      <c r="B2465">
        <v>477</v>
      </c>
    </row>
    <row r="2466" spans="1:2" x14ac:dyDescent="0.3">
      <c r="A2466" t="s">
        <v>3031</v>
      </c>
      <c r="B2466">
        <v>733</v>
      </c>
    </row>
    <row r="2467" spans="1:2" x14ac:dyDescent="0.3">
      <c r="A2467" t="s">
        <v>3032</v>
      </c>
      <c r="B2467">
        <v>1274</v>
      </c>
    </row>
    <row r="2468" spans="1:2" x14ac:dyDescent="0.3">
      <c r="A2468" t="s">
        <v>3033</v>
      </c>
      <c r="B2468">
        <v>110</v>
      </c>
    </row>
    <row r="2469" spans="1:2" x14ac:dyDescent="0.3">
      <c r="A2469" t="s">
        <v>3034</v>
      </c>
      <c r="B2469">
        <v>879</v>
      </c>
    </row>
    <row r="2470" spans="1:2" x14ac:dyDescent="0.3">
      <c r="A2470" t="s">
        <v>3035</v>
      </c>
      <c r="B2470">
        <v>706</v>
      </c>
    </row>
    <row r="2471" spans="1:2" x14ac:dyDescent="0.3">
      <c r="A2471" t="s">
        <v>3036</v>
      </c>
      <c r="B2471">
        <v>1465</v>
      </c>
    </row>
    <row r="2472" spans="1:2" x14ac:dyDescent="0.3">
      <c r="A2472" t="s">
        <v>3037</v>
      </c>
      <c r="B2472">
        <v>467</v>
      </c>
    </row>
    <row r="2473" spans="1:2" x14ac:dyDescent="0.3">
      <c r="A2473" t="s">
        <v>3038</v>
      </c>
      <c r="B2473">
        <v>1012</v>
      </c>
    </row>
    <row r="2474" spans="1:2" x14ac:dyDescent="0.3">
      <c r="A2474" t="s">
        <v>3039</v>
      </c>
      <c r="B2474">
        <v>739</v>
      </c>
    </row>
    <row r="2475" spans="1:2" x14ac:dyDescent="0.3">
      <c r="A2475" t="s">
        <v>3040</v>
      </c>
      <c r="B2475">
        <v>1708</v>
      </c>
    </row>
    <row r="2476" spans="1:2" x14ac:dyDescent="0.3">
      <c r="A2476" t="s">
        <v>3041</v>
      </c>
      <c r="B2476">
        <v>226</v>
      </c>
    </row>
    <row r="2477" spans="1:2" x14ac:dyDescent="0.3">
      <c r="A2477" t="s">
        <v>3042</v>
      </c>
      <c r="B2477">
        <v>600</v>
      </c>
    </row>
    <row r="2478" spans="1:2" x14ac:dyDescent="0.3">
      <c r="A2478" t="s">
        <v>3043</v>
      </c>
      <c r="B2478">
        <v>2184</v>
      </c>
    </row>
    <row r="2479" spans="1:2" x14ac:dyDescent="0.3">
      <c r="A2479" t="s">
        <v>3044</v>
      </c>
      <c r="B2479">
        <v>800</v>
      </c>
    </row>
    <row r="2480" spans="1:2" x14ac:dyDescent="0.3">
      <c r="A2480" t="s">
        <v>3045</v>
      </c>
      <c r="B2480">
        <v>1837</v>
      </c>
    </row>
    <row r="2481" spans="1:2" x14ac:dyDescent="0.3">
      <c r="A2481" t="s">
        <v>3046</v>
      </c>
      <c r="B2481">
        <v>55678</v>
      </c>
    </row>
    <row r="2482" spans="1:2" x14ac:dyDescent="0.3">
      <c r="A2482" t="s">
        <v>3047</v>
      </c>
      <c r="B2482">
        <v>882</v>
      </c>
    </row>
    <row r="2483" spans="1:2" x14ac:dyDescent="0.3">
      <c r="A2483" t="s">
        <v>3048</v>
      </c>
      <c r="B2483">
        <v>1468</v>
      </c>
    </row>
    <row r="2484" spans="1:2" x14ac:dyDescent="0.3">
      <c r="A2484" t="s">
        <v>3049</v>
      </c>
      <c r="B2484">
        <v>295</v>
      </c>
    </row>
    <row r="2485" spans="1:2" x14ac:dyDescent="0.3">
      <c r="A2485" t="s">
        <v>3050</v>
      </c>
      <c r="B2485">
        <v>648</v>
      </c>
    </row>
    <row r="2486" spans="1:2" x14ac:dyDescent="0.3">
      <c r="A2486" t="s">
        <v>3051</v>
      </c>
      <c r="B2486">
        <v>247</v>
      </c>
    </row>
    <row r="2487" spans="1:2" x14ac:dyDescent="0.3">
      <c r="A2487" t="s">
        <v>3052</v>
      </c>
      <c r="B2487">
        <v>797</v>
      </c>
    </row>
    <row r="2488" spans="1:2" x14ac:dyDescent="0.3">
      <c r="A2488" t="s">
        <v>3053</v>
      </c>
      <c r="B2488">
        <v>800</v>
      </c>
    </row>
    <row r="2489" spans="1:2" x14ac:dyDescent="0.3">
      <c r="A2489" t="s">
        <v>3054</v>
      </c>
      <c r="B2489">
        <v>900</v>
      </c>
    </row>
    <row r="2490" spans="1:2" x14ac:dyDescent="0.3">
      <c r="A2490" t="s">
        <v>3055</v>
      </c>
      <c r="B2490">
        <v>3810</v>
      </c>
    </row>
    <row r="2491" spans="1:2" x14ac:dyDescent="0.3">
      <c r="A2491" t="s">
        <v>3056</v>
      </c>
      <c r="B2491">
        <v>257</v>
      </c>
    </row>
    <row r="2492" spans="1:2" x14ac:dyDescent="0.3">
      <c r="A2492" t="s">
        <v>3057</v>
      </c>
      <c r="B2492">
        <v>155</v>
      </c>
    </row>
    <row r="2493" spans="1:2" x14ac:dyDescent="0.3">
      <c r="A2493" t="s">
        <v>3058</v>
      </c>
      <c r="B2493">
        <v>647</v>
      </c>
    </row>
    <row r="2494" spans="1:2" x14ac:dyDescent="0.3">
      <c r="A2494" t="s">
        <v>3059</v>
      </c>
      <c r="B2494">
        <v>1516</v>
      </c>
    </row>
    <row r="2495" spans="1:2" x14ac:dyDescent="0.3">
      <c r="A2495" t="s">
        <v>3060</v>
      </c>
      <c r="B2495">
        <v>805</v>
      </c>
    </row>
    <row r="2496" spans="1:2" x14ac:dyDescent="0.3">
      <c r="A2496" t="s">
        <v>3061</v>
      </c>
      <c r="B2496">
        <v>568</v>
      </c>
    </row>
    <row r="2497" spans="1:2" x14ac:dyDescent="0.3">
      <c r="A2497" t="s">
        <v>3062</v>
      </c>
      <c r="B2497">
        <v>2111</v>
      </c>
    </row>
    <row r="2498" spans="1:2" x14ac:dyDescent="0.3">
      <c r="A2498" t="s">
        <v>3063</v>
      </c>
      <c r="B2498">
        <v>446</v>
      </c>
    </row>
    <row r="2499" spans="1:2" x14ac:dyDescent="0.3">
      <c r="A2499" t="s">
        <v>3064</v>
      </c>
      <c r="B2499">
        <v>1282</v>
      </c>
    </row>
    <row r="2500" spans="1:2" x14ac:dyDescent="0.3">
      <c r="A2500" t="s">
        <v>3065</v>
      </c>
      <c r="B2500">
        <v>575</v>
      </c>
    </row>
    <row r="2501" spans="1:2" x14ac:dyDescent="0.3">
      <c r="A2501" t="s">
        <v>3066</v>
      </c>
      <c r="B2501">
        <v>3640</v>
      </c>
    </row>
    <row r="2502" spans="1:2" x14ac:dyDescent="0.3">
      <c r="A2502" t="s">
        <v>3067</v>
      </c>
      <c r="B2502">
        <v>8740</v>
      </c>
    </row>
    <row r="2503" spans="1:2" x14ac:dyDescent="0.3">
      <c r="A2503" t="s">
        <v>3068</v>
      </c>
      <c r="B2503">
        <v>5781</v>
      </c>
    </row>
    <row r="2504" spans="1:2" x14ac:dyDescent="0.3">
      <c r="A2504" t="s">
        <v>3069</v>
      </c>
      <c r="B2504">
        <v>588</v>
      </c>
    </row>
    <row r="2505" spans="1:2" x14ac:dyDescent="0.3">
      <c r="A2505" t="s">
        <v>3070</v>
      </c>
      <c r="B2505">
        <v>593</v>
      </c>
    </row>
    <row r="2506" spans="1:2" x14ac:dyDescent="0.3">
      <c r="A2506" t="s">
        <v>3071</v>
      </c>
      <c r="B2506">
        <v>2041</v>
      </c>
    </row>
    <row r="2507" spans="1:2" x14ac:dyDescent="0.3">
      <c r="A2507" t="s">
        <v>3072</v>
      </c>
      <c r="B2507">
        <v>4936</v>
      </c>
    </row>
    <row r="2508" spans="1:2" x14ac:dyDescent="0.3">
      <c r="A2508" t="s">
        <v>3073</v>
      </c>
      <c r="B2508">
        <v>2061</v>
      </c>
    </row>
    <row r="2509" spans="1:2" x14ac:dyDescent="0.3">
      <c r="A2509" t="s">
        <v>3074</v>
      </c>
      <c r="B2509">
        <v>820</v>
      </c>
    </row>
    <row r="2510" spans="1:2" x14ac:dyDescent="0.3">
      <c r="A2510" t="s">
        <v>3075</v>
      </c>
      <c r="B2510">
        <v>274</v>
      </c>
    </row>
    <row r="2511" spans="1:2" x14ac:dyDescent="0.3">
      <c r="A2511" t="s">
        <v>3076</v>
      </c>
      <c r="B2511">
        <v>2508</v>
      </c>
    </row>
    <row r="2512" spans="1:2" x14ac:dyDescent="0.3">
      <c r="A2512" t="s">
        <v>3077</v>
      </c>
      <c r="B2512">
        <v>6165</v>
      </c>
    </row>
    <row r="2513" spans="1:2" x14ac:dyDescent="0.3">
      <c r="A2513" t="s">
        <v>3078</v>
      </c>
      <c r="B2513">
        <v>836</v>
      </c>
    </row>
    <row r="2514" spans="1:2" x14ac:dyDescent="0.3">
      <c r="A2514" t="s">
        <v>3079</v>
      </c>
      <c r="B2514">
        <v>580</v>
      </c>
    </row>
    <row r="2515" spans="1:2" x14ac:dyDescent="0.3">
      <c r="A2515" t="s">
        <v>3080</v>
      </c>
      <c r="B2515">
        <v>351</v>
      </c>
    </row>
    <row r="2516" spans="1:2" x14ac:dyDescent="0.3">
      <c r="A2516" t="s">
        <v>3081</v>
      </c>
      <c r="B2516">
        <v>1109</v>
      </c>
    </row>
    <row r="2517" spans="1:2" x14ac:dyDescent="0.3">
      <c r="A2517" t="s">
        <v>3082</v>
      </c>
      <c r="B2517">
        <v>1357</v>
      </c>
    </row>
    <row r="2518" spans="1:2" x14ac:dyDescent="0.3">
      <c r="A2518" t="s">
        <v>3083</v>
      </c>
      <c r="B2518">
        <v>6686</v>
      </c>
    </row>
    <row r="2519" spans="1:2" x14ac:dyDescent="0.3">
      <c r="A2519" t="s">
        <v>3084</v>
      </c>
      <c r="B2519">
        <v>121</v>
      </c>
    </row>
    <row r="2520" spans="1:2" x14ac:dyDescent="0.3">
      <c r="A2520" t="s">
        <v>3085</v>
      </c>
      <c r="B2520">
        <v>815</v>
      </c>
    </row>
    <row r="2521" spans="1:2" x14ac:dyDescent="0.3">
      <c r="A2521" t="s">
        <v>3086</v>
      </c>
      <c r="B2521">
        <v>633</v>
      </c>
    </row>
    <row r="2522" spans="1:2" x14ac:dyDescent="0.3">
      <c r="A2522" t="s">
        <v>3087</v>
      </c>
      <c r="B2522">
        <v>3863</v>
      </c>
    </row>
    <row r="2523" spans="1:2" x14ac:dyDescent="0.3">
      <c r="A2523" t="s">
        <v>3088</v>
      </c>
      <c r="B2523">
        <v>228</v>
      </c>
    </row>
    <row r="2524" spans="1:2" x14ac:dyDescent="0.3">
      <c r="A2524" t="s">
        <v>3089</v>
      </c>
      <c r="B2524">
        <v>232</v>
      </c>
    </row>
    <row r="2525" spans="1:2" x14ac:dyDescent="0.3">
      <c r="A2525" t="s">
        <v>3090</v>
      </c>
      <c r="B2525">
        <v>470</v>
      </c>
    </row>
    <row r="2526" spans="1:2" x14ac:dyDescent="0.3">
      <c r="A2526" t="s">
        <v>3091</v>
      </c>
      <c r="B2526">
        <v>1264</v>
      </c>
    </row>
    <row r="2527" spans="1:2" x14ac:dyDescent="0.3">
      <c r="A2527" t="s">
        <v>3092</v>
      </c>
      <c r="B2527">
        <v>790</v>
      </c>
    </row>
    <row r="2528" spans="1:2" x14ac:dyDescent="0.3">
      <c r="A2528" t="s">
        <v>3093</v>
      </c>
      <c r="B2528">
        <v>1190</v>
      </c>
    </row>
    <row r="2529" spans="1:2" x14ac:dyDescent="0.3">
      <c r="A2529" t="s">
        <v>3094</v>
      </c>
      <c r="B2529">
        <v>49</v>
      </c>
    </row>
    <row r="2530" spans="1:2" x14ac:dyDescent="0.3">
      <c r="A2530" t="s">
        <v>3095</v>
      </c>
      <c r="B2530">
        <v>2774</v>
      </c>
    </row>
    <row r="2531" spans="1:2" x14ac:dyDescent="0.3">
      <c r="A2531" t="s">
        <v>3096</v>
      </c>
      <c r="B2531">
        <v>473</v>
      </c>
    </row>
    <row r="2532" spans="1:2" x14ac:dyDescent="0.3">
      <c r="A2532" t="s">
        <v>3097</v>
      </c>
      <c r="B2532">
        <v>356</v>
      </c>
    </row>
    <row r="2533" spans="1:2" x14ac:dyDescent="0.3">
      <c r="A2533" t="s">
        <v>3098</v>
      </c>
      <c r="B2533">
        <v>1556</v>
      </c>
    </row>
    <row r="2534" spans="1:2" x14ac:dyDescent="0.3">
      <c r="A2534" t="s">
        <v>3099</v>
      </c>
      <c r="B2534">
        <v>222</v>
      </c>
    </row>
    <row r="2535" spans="1:2" x14ac:dyDescent="0.3">
      <c r="A2535" t="s">
        <v>3100</v>
      </c>
      <c r="B2535">
        <v>1254</v>
      </c>
    </row>
    <row r="2536" spans="1:2" x14ac:dyDescent="0.3">
      <c r="A2536" t="s">
        <v>3101</v>
      </c>
      <c r="B2536">
        <v>178</v>
      </c>
    </row>
    <row r="2537" spans="1:2" x14ac:dyDescent="0.3">
      <c r="A2537" t="s">
        <v>3102</v>
      </c>
      <c r="B2537">
        <v>1086</v>
      </c>
    </row>
    <row r="2538" spans="1:2" x14ac:dyDescent="0.3">
      <c r="A2538" t="s">
        <v>3103</v>
      </c>
      <c r="B2538">
        <v>307</v>
      </c>
    </row>
    <row r="2539" spans="1:2" x14ac:dyDescent="0.3">
      <c r="A2539" t="s">
        <v>3104</v>
      </c>
      <c r="B2539">
        <v>648</v>
      </c>
    </row>
    <row r="2540" spans="1:2" x14ac:dyDescent="0.3">
      <c r="A2540" t="s">
        <v>3105</v>
      </c>
      <c r="B2540">
        <v>2964</v>
      </c>
    </row>
    <row r="2541" spans="1:2" x14ac:dyDescent="0.3">
      <c r="A2541" t="s">
        <v>3106</v>
      </c>
      <c r="B2541">
        <v>483</v>
      </c>
    </row>
    <row r="2542" spans="1:2" x14ac:dyDescent="0.3">
      <c r="A2542" t="s">
        <v>3107</v>
      </c>
      <c r="B2542">
        <v>1005</v>
      </c>
    </row>
    <row r="2543" spans="1:2" x14ac:dyDescent="0.3">
      <c r="A2543" t="s">
        <v>3108</v>
      </c>
      <c r="B2543">
        <v>662</v>
      </c>
    </row>
    <row r="2544" spans="1:2" x14ac:dyDescent="0.3">
      <c r="A2544" t="s">
        <v>3109</v>
      </c>
      <c r="B2544">
        <v>427</v>
      </c>
    </row>
    <row r="2545" spans="1:2" x14ac:dyDescent="0.3">
      <c r="A2545" t="s">
        <v>3110</v>
      </c>
      <c r="B2545">
        <v>396</v>
      </c>
    </row>
    <row r="2546" spans="1:2" x14ac:dyDescent="0.3">
      <c r="A2546" t="s">
        <v>3111</v>
      </c>
      <c r="B2546">
        <v>729</v>
      </c>
    </row>
    <row r="2547" spans="1:2" x14ac:dyDescent="0.3">
      <c r="A2547" t="s">
        <v>3112</v>
      </c>
      <c r="B2547">
        <v>323</v>
      </c>
    </row>
    <row r="2548" spans="1:2" x14ac:dyDescent="0.3">
      <c r="A2548" t="s">
        <v>3113</v>
      </c>
      <c r="B2548">
        <v>395</v>
      </c>
    </row>
    <row r="2549" spans="1:2" x14ac:dyDescent="0.3">
      <c r="A2549" t="s">
        <v>3114</v>
      </c>
      <c r="B2549">
        <v>1806</v>
      </c>
    </row>
    <row r="2550" spans="1:2" x14ac:dyDescent="0.3">
      <c r="A2550" t="s">
        <v>3115</v>
      </c>
      <c r="B2550">
        <v>570</v>
      </c>
    </row>
    <row r="2551" spans="1:2" x14ac:dyDescent="0.3">
      <c r="A2551" t="s">
        <v>3116</v>
      </c>
      <c r="B2551">
        <v>2351</v>
      </c>
    </row>
    <row r="2552" spans="1:2" x14ac:dyDescent="0.3">
      <c r="A2552" t="s">
        <v>3117</v>
      </c>
      <c r="B2552">
        <v>667</v>
      </c>
    </row>
    <row r="2553" spans="1:2" x14ac:dyDescent="0.3">
      <c r="A2553" t="s">
        <v>3118</v>
      </c>
      <c r="B2553">
        <v>2134</v>
      </c>
    </row>
    <row r="2554" spans="1:2" x14ac:dyDescent="0.3">
      <c r="A2554" t="s">
        <v>3119</v>
      </c>
      <c r="B2554">
        <v>487</v>
      </c>
    </row>
    <row r="2555" spans="1:2" x14ac:dyDescent="0.3">
      <c r="A2555" t="s">
        <v>3120</v>
      </c>
      <c r="B2555">
        <v>235</v>
      </c>
    </row>
    <row r="2556" spans="1:2" x14ac:dyDescent="0.3">
      <c r="A2556" t="s">
        <v>3121</v>
      </c>
      <c r="B2556">
        <v>1787</v>
      </c>
    </row>
    <row r="2557" spans="1:2" x14ac:dyDescent="0.3">
      <c r="A2557" t="s">
        <v>3122</v>
      </c>
      <c r="B2557">
        <v>51</v>
      </c>
    </row>
    <row r="2558" spans="1:2" x14ac:dyDescent="0.3">
      <c r="A2558" t="s">
        <v>3123</v>
      </c>
      <c r="B2558">
        <v>244</v>
      </c>
    </row>
    <row r="2559" spans="1:2" x14ac:dyDescent="0.3">
      <c r="A2559" t="s">
        <v>3124</v>
      </c>
      <c r="B2559">
        <v>1104</v>
      </c>
    </row>
    <row r="2560" spans="1:2" x14ac:dyDescent="0.3">
      <c r="A2560" t="s">
        <v>3125</v>
      </c>
      <c r="B2560">
        <v>2560</v>
      </c>
    </row>
    <row r="2561" spans="1:2" x14ac:dyDescent="0.3">
      <c r="A2561" t="s">
        <v>3126</v>
      </c>
      <c r="B2561">
        <v>14576</v>
      </c>
    </row>
    <row r="2562" spans="1:2" x14ac:dyDescent="0.3">
      <c r="A2562" t="s">
        <v>3127</v>
      </c>
      <c r="B2562">
        <v>415</v>
      </c>
    </row>
    <row r="2563" spans="1:2" x14ac:dyDescent="0.3">
      <c r="A2563" t="s">
        <v>3128</v>
      </c>
      <c r="B2563">
        <v>227</v>
      </c>
    </row>
    <row r="2564" spans="1:2" x14ac:dyDescent="0.3">
      <c r="A2564" t="s">
        <v>3129</v>
      </c>
      <c r="B2564">
        <v>383</v>
      </c>
    </row>
    <row r="2565" spans="1:2" x14ac:dyDescent="0.3">
      <c r="A2565" t="s">
        <v>3130</v>
      </c>
      <c r="B2565">
        <v>961</v>
      </c>
    </row>
    <row r="2566" spans="1:2" x14ac:dyDescent="0.3">
      <c r="A2566" t="s">
        <v>3131</v>
      </c>
      <c r="B2566">
        <v>112</v>
      </c>
    </row>
    <row r="2567" spans="1:2" x14ac:dyDescent="0.3">
      <c r="A2567" t="s">
        <v>3132</v>
      </c>
      <c r="B2567">
        <v>2338</v>
      </c>
    </row>
    <row r="2568" spans="1:2" x14ac:dyDescent="0.3">
      <c r="A2568" t="s">
        <v>3133</v>
      </c>
      <c r="B2568">
        <v>1620</v>
      </c>
    </row>
    <row r="2569" spans="1:2" x14ac:dyDescent="0.3">
      <c r="A2569" t="s">
        <v>3134</v>
      </c>
      <c r="B2569">
        <v>557</v>
      </c>
    </row>
    <row r="2570" spans="1:2" x14ac:dyDescent="0.3">
      <c r="A2570" t="s">
        <v>3135</v>
      </c>
      <c r="B2570">
        <v>64</v>
      </c>
    </row>
    <row r="2571" spans="1:2" x14ac:dyDescent="0.3">
      <c r="A2571" t="s">
        <v>3136</v>
      </c>
      <c r="B2571">
        <v>5217</v>
      </c>
    </row>
    <row r="2572" spans="1:2" x14ac:dyDescent="0.3">
      <c r="A2572" t="s">
        <v>3137</v>
      </c>
      <c r="B2572">
        <v>348</v>
      </c>
    </row>
    <row r="2573" spans="1:2" x14ac:dyDescent="0.3">
      <c r="A2573" t="s">
        <v>3138</v>
      </c>
      <c r="B2573">
        <v>17995</v>
      </c>
    </row>
    <row r="2574" spans="1:2" x14ac:dyDescent="0.3">
      <c r="A2574" t="s">
        <v>3139</v>
      </c>
      <c r="B2574">
        <v>342</v>
      </c>
    </row>
    <row r="2575" spans="1:2" x14ac:dyDescent="0.3">
      <c r="A2575" t="s">
        <v>3140</v>
      </c>
      <c r="B2575">
        <v>206</v>
      </c>
    </row>
    <row r="2576" spans="1:2" x14ac:dyDescent="0.3">
      <c r="A2576" t="s">
        <v>3141</v>
      </c>
      <c r="B2576">
        <v>5318</v>
      </c>
    </row>
    <row r="2577" spans="1:2" x14ac:dyDescent="0.3">
      <c r="A2577" t="s">
        <v>3142</v>
      </c>
      <c r="B2577">
        <v>418</v>
      </c>
    </row>
    <row r="2578" spans="1:2" x14ac:dyDescent="0.3">
      <c r="A2578" t="s">
        <v>3143</v>
      </c>
      <c r="B2578">
        <v>196</v>
      </c>
    </row>
    <row r="2579" spans="1:2" x14ac:dyDescent="0.3">
      <c r="A2579" t="s">
        <v>3144</v>
      </c>
      <c r="B2579">
        <v>1775</v>
      </c>
    </row>
    <row r="2580" spans="1:2" x14ac:dyDescent="0.3">
      <c r="A2580" t="s">
        <v>3145</v>
      </c>
      <c r="B2580">
        <v>2059</v>
      </c>
    </row>
    <row r="2581" spans="1:2" x14ac:dyDescent="0.3">
      <c r="A2581" t="s">
        <v>3146</v>
      </c>
      <c r="B2581">
        <v>154614</v>
      </c>
    </row>
    <row r="2582" spans="1:2" x14ac:dyDescent="0.3">
      <c r="A2582" t="s">
        <v>3147</v>
      </c>
      <c r="B2582">
        <v>228</v>
      </c>
    </row>
    <row r="2583" spans="1:2" x14ac:dyDescent="0.3">
      <c r="A2583" t="s">
        <v>3148</v>
      </c>
      <c r="B2583">
        <v>8286</v>
      </c>
    </row>
    <row r="2584" spans="1:2" x14ac:dyDescent="0.3">
      <c r="A2584" t="s">
        <v>3149</v>
      </c>
      <c r="B2584">
        <v>334</v>
      </c>
    </row>
    <row r="2585" spans="1:2" x14ac:dyDescent="0.3">
      <c r="A2585" t="s">
        <v>3150</v>
      </c>
      <c r="B2585">
        <v>227</v>
      </c>
    </row>
    <row r="2586" spans="1:2" x14ac:dyDescent="0.3">
      <c r="A2586" t="s">
        <v>3151</v>
      </c>
      <c r="B2586">
        <v>4221</v>
      </c>
    </row>
    <row r="2587" spans="1:2" x14ac:dyDescent="0.3">
      <c r="A2587" t="s">
        <v>3152</v>
      </c>
      <c r="B2587">
        <v>1093</v>
      </c>
    </row>
    <row r="2588" spans="1:2" x14ac:dyDescent="0.3">
      <c r="A2588" t="s">
        <v>3153</v>
      </c>
      <c r="B2588">
        <v>577</v>
      </c>
    </row>
    <row r="2589" spans="1:2" x14ac:dyDescent="0.3">
      <c r="A2589" t="s">
        <v>3154</v>
      </c>
      <c r="B2589">
        <v>91507</v>
      </c>
    </row>
    <row r="2590" spans="1:2" x14ac:dyDescent="0.3">
      <c r="A2590" t="s">
        <v>3155</v>
      </c>
      <c r="B2590">
        <v>2006</v>
      </c>
    </row>
    <row r="2591" spans="1:2" x14ac:dyDescent="0.3">
      <c r="A2591" t="s">
        <v>3156</v>
      </c>
      <c r="B2591">
        <v>29663</v>
      </c>
    </row>
    <row r="2592" spans="1:2" x14ac:dyDescent="0.3">
      <c r="A2592" t="s">
        <v>3157</v>
      </c>
      <c r="B2592">
        <v>680</v>
      </c>
    </row>
    <row r="2593" spans="1:2" x14ac:dyDescent="0.3">
      <c r="A2593" t="s">
        <v>3158</v>
      </c>
      <c r="B2593">
        <v>1020</v>
      </c>
    </row>
    <row r="2594" spans="1:2" x14ac:dyDescent="0.3">
      <c r="A2594" t="s">
        <v>3159</v>
      </c>
      <c r="B2594">
        <v>143</v>
      </c>
    </row>
    <row r="2595" spans="1:2" x14ac:dyDescent="0.3">
      <c r="A2595" t="s">
        <v>3160</v>
      </c>
      <c r="B2595">
        <v>489</v>
      </c>
    </row>
    <row r="2596" spans="1:2" x14ac:dyDescent="0.3">
      <c r="A2596" t="s">
        <v>3161</v>
      </c>
      <c r="B2596">
        <v>348</v>
      </c>
    </row>
    <row r="2597" spans="1:2" x14ac:dyDescent="0.3">
      <c r="A2597" t="s">
        <v>3162</v>
      </c>
      <c r="B2597">
        <v>402</v>
      </c>
    </row>
    <row r="2598" spans="1:2" x14ac:dyDescent="0.3">
      <c r="A2598" t="s">
        <v>3163</v>
      </c>
      <c r="B2598">
        <v>1672</v>
      </c>
    </row>
    <row r="2599" spans="1:2" x14ac:dyDescent="0.3">
      <c r="A2599" t="s">
        <v>3164</v>
      </c>
      <c r="B2599">
        <v>4069</v>
      </c>
    </row>
    <row r="2600" spans="1:2" x14ac:dyDescent="0.3">
      <c r="A2600" t="s">
        <v>3165</v>
      </c>
      <c r="B2600">
        <v>2273</v>
      </c>
    </row>
    <row r="2601" spans="1:2" x14ac:dyDescent="0.3">
      <c r="A2601" t="s">
        <v>3166</v>
      </c>
      <c r="B2601">
        <v>772</v>
      </c>
    </row>
    <row r="2602" spans="1:2" x14ac:dyDescent="0.3">
      <c r="A2602" t="s">
        <v>3167</v>
      </c>
      <c r="B2602">
        <v>381</v>
      </c>
    </row>
    <row r="2603" spans="1:2" x14ac:dyDescent="0.3">
      <c r="A2603" t="s">
        <v>3168</v>
      </c>
      <c r="B2603">
        <v>569</v>
      </c>
    </row>
    <row r="2604" spans="1:2" x14ac:dyDescent="0.3">
      <c r="A2604" t="s">
        <v>3169</v>
      </c>
      <c r="B2604">
        <v>322</v>
      </c>
    </row>
    <row r="2605" spans="1:2" x14ac:dyDescent="0.3">
      <c r="A2605" t="s">
        <v>3170</v>
      </c>
      <c r="B2605">
        <v>202</v>
      </c>
    </row>
    <row r="2606" spans="1:2" x14ac:dyDescent="0.3">
      <c r="A2606" t="s">
        <v>3171</v>
      </c>
      <c r="B2606">
        <v>122</v>
      </c>
    </row>
    <row r="2607" spans="1:2" x14ac:dyDescent="0.3">
      <c r="A2607" t="s">
        <v>3172</v>
      </c>
      <c r="B2607">
        <v>336</v>
      </c>
    </row>
    <row r="2608" spans="1:2" x14ac:dyDescent="0.3">
      <c r="A2608" t="s">
        <v>3173</v>
      </c>
      <c r="B2608">
        <v>495</v>
      </c>
    </row>
    <row r="2609" spans="1:2" x14ac:dyDescent="0.3">
      <c r="A2609" t="s">
        <v>3174</v>
      </c>
      <c r="B2609">
        <v>306</v>
      </c>
    </row>
    <row r="2610" spans="1:2" x14ac:dyDescent="0.3">
      <c r="A2610" t="s">
        <v>3175</v>
      </c>
      <c r="B2610">
        <v>340</v>
      </c>
    </row>
    <row r="2611" spans="1:2" x14ac:dyDescent="0.3">
      <c r="A2611" t="s">
        <v>3176</v>
      </c>
      <c r="B2611">
        <v>28598</v>
      </c>
    </row>
    <row r="2612" spans="1:2" x14ac:dyDescent="0.3">
      <c r="A2612" t="s">
        <v>3177</v>
      </c>
      <c r="B2612">
        <v>25145</v>
      </c>
    </row>
    <row r="2613" spans="1:2" x14ac:dyDescent="0.3">
      <c r="A2613" t="s">
        <v>3178</v>
      </c>
      <c r="B2613">
        <v>2778</v>
      </c>
    </row>
    <row r="2614" spans="1:2" x14ac:dyDescent="0.3">
      <c r="A2614" t="s">
        <v>3179</v>
      </c>
      <c r="B2614">
        <v>518</v>
      </c>
    </row>
    <row r="2615" spans="1:2" x14ac:dyDescent="0.3">
      <c r="A2615" t="s">
        <v>3180</v>
      </c>
      <c r="B2615">
        <v>8014</v>
      </c>
    </row>
    <row r="2616" spans="1:2" x14ac:dyDescent="0.3">
      <c r="A2616" t="s">
        <v>3181</v>
      </c>
      <c r="B2616">
        <v>398</v>
      </c>
    </row>
    <row r="2617" spans="1:2" x14ac:dyDescent="0.3">
      <c r="A2617" t="s">
        <v>3182</v>
      </c>
      <c r="B2617">
        <v>388</v>
      </c>
    </row>
    <row r="2618" spans="1:2" x14ac:dyDescent="0.3">
      <c r="A2618" t="s">
        <v>3183</v>
      </c>
      <c r="B2618">
        <v>187</v>
      </c>
    </row>
    <row r="2619" spans="1:2" x14ac:dyDescent="0.3">
      <c r="A2619" t="s">
        <v>3184</v>
      </c>
      <c r="B2619">
        <v>2477</v>
      </c>
    </row>
    <row r="2620" spans="1:2" x14ac:dyDescent="0.3">
      <c r="A2620" t="s">
        <v>3185</v>
      </c>
      <c r="B2620">
        <v>275</v>
      </c>
    </row>
    <row r="2621" spans="1:2" x14ac:dyDescent="0.3">
      <c r="A2621" t="s">
        <v>3186</v>
      </c>
      <c r="B2621">
        <v>121</v>
      </c>
    </row>
    <row r="2622" spans="1:2" x14ac:dyDescent="0.3">
      <c r="A2622" t="s">
        <v>3187</v>
      </c>
      <c r="B2622">
        <v>114</v>
      </c>
    </row>
    <row r="2623" spans="1:2" x14ac:dyDescent="0.3">
      <c r="A2623" t="s">
        <v>3188</v>
      </c>
      <c r="B2623">
        <v>1964</v>
      </c>
    </row>
    <row r="2624" spans="1:2" x14ac:dyDescent="0.3">
      <c r="A2624" t="s">
        <v>3189</v>
      </c>
      <c r="B2624">
        <v>2179</v>
      </c>
    </row>
    <row r="2625" spans="1:2" x14ac:dyDescent="0.3">
      <c r="A2625" t="s">
        <v>3190</v>
      </c>
      <c r="B2625">
        <v>74</v>
      </c>
    </row>
    <row r="2626" spans="1:2" x14ac:dyDescent="0.3">
      <c r="A2626" t="s">
        <v>3191</v>
      </c>
      <c r="B2626">
        <v>803</v>
      </c>
    </row>
    <row r="2627" spans="1:2" x14ac:dyDescent="0.3">
      <c r="A2627" t="s">
        <v>3192</v>
      </c>
      <c r="B2627">
        <v>276</v>
      </c>
    </row>
    <row r="2628" spans="1:2" x14ac:dyDescent="0.3">
      <c r="A2628" t="s">
        <v>3193</v>
      </c>
      <c r="B2628">
        <v>6093</v>
      </c>
    </row>
    <row r="2629" spans="1:2" x14ac:dyDescent="0.3">
      <c r="A2629" t="s">
        <v>3194</v>
      </c>
      <c r="B2629">
        <v>2003</v>
      </c>
    </row>
    <row r="2630" spans="1:2" x14ac:dyDescent="0.3">
      <c r="A2630" t="s">
        <v>3195</v>
      </c>
      <c r="B2630">
        <v>84</v>
      </c>
    </row>
    <row r="2631" spans="1:2" x14ac:dyDescent="0.3">
      <c r="A2631" t="s">
        <v>3196</v>
      </c>
      <c r="B2631">
        <v>5224</v>
      </c>
    </row>
    <row r="2632" spans="1:2" x14ac:dyDescent="0.3">
      <c r="A2632" t="s">
        <v>3197</v>
      </c>
      <c r="B2632">
        <v>1000</v>
      </c>
    </row>
    <row r="2633" spans="1:2" x14ac:dyDescent="0.3">
      <c r="A2633" t="s">
        <v>3198</v>
      </c>
      <c r="B2633">
        <v>129</v>
      </c>
    </row>
    <row r="2634" spans="1:2" x14ac:dyDescent="0.3">
      <c r="A2634" t="s">
        <v>3199</v>
      </c>
      <c r="B2634">
        <v>1087</v>
      </c>
    </row>
    <row r="2635" spans="1:2" x14ac:dyDescent="0.3">
      <c r="A2635" t="s">
        <v>3200</v>
      </c>
      <c r="B2635">
        <v>1029</v>
      </c>
    </row>
    <row r="2636" spans="1:2" x14ac:dyDescent="0.3">
      <c r="A2636" t="s">
        <v>3201</v>
      </c>
      <c r="B2636">
        <v>324</v>
      </c>
    </row>
    <row r="2637" spans="1:2" x14ac:dyDescent="0.3">
      <c r="A2637" t="s">
        <v>3202</v>
      </c>
      <c r="B2637">
        <v>1541</v>
      </c>
    </row>
    <row r="2638" spans="1:2" x14ac:dyDescent="0.3">
      <c r="A2638" t="s">
        <v>3203</v>
      </c>
      <c r="B2638">
        <v>866</v>
      </c>
    </row>
    <row r="2639" spans="1:2" x14ac:dyDescent="0.3">
      <c r="A2639" t="s">
        <v>3204</v>
      </c>
      <c r="B2639">
        <v>1346</v>
      </c>
    </row>
    <row r="2640" spans="1:2" x14ac:dyDescent="0.3">
      <c r="A2640" t="s">
        <v>3205</v>
      </c>
      <c r="B2640">
        <v>8661</v>
      </c>
    </row>
    <row r="2641" spans="1:2" x14ac:dyDescent="0.3">
      <c r="A2641" t="s">
        <v>3206</v>
      </c>
      <c r="B2641">
        <v>1574</v>
      </c>
    </row>
    <row r="2642" spans="1:2" x14ac:dyDescent="0.3">
      <c r="A2642" t="s">
        <v>3207</v>
      </c>
      <c r="B2642">
        <v>293</v>
      </c>
    </row>
    <row r="2643" spans="1:2" x14ac:dyDescent="0.3">
      <c r="A2643" t="s">
        <v>3208</v>
      </c>
      <c r="B2643">
        <v>1485</v>
      </c>
    </row>
    <row r="2644" spans="1:2" x14ac:dyDescent="0.3">
      <c r="A2644" t="s">
        <v>3209</v>
      </c>
      <c r="B2644">
        <v>2937</v>
      </c>
    </row>
    <row r="2645" spans="1:2" x14ac:dyDescent="0.3">
      <c r="A2645" t="s">
        <v>3210</v>
      </c>
      <c r="B2645">
        <v>19180</v>
      </c>
    </row>
    <row r="2646" spans="1:2" x14ac:dyDescent="0.3">
      <c r="A2646" t="s">
        <v>3211</v>
      </c>
      <c r="B2646">
        <v>3093</v>
      </c>
    </row>
    <row r="2647" spans="1:2" x14ac:dyDescent="0.3">
      <c r="A2647" t="s">
        <v>3212</v>
      </c>
      <c r="B2647">
        <v>2693</v>
      </c>
    </row>
    <row r="2648" spans="1:2" x14ac:dyDescent="0.3">
      <c r="A2648" t="s">
        <v>3213</v>
      </c>
      <c r="B2648">
        <v>40661</v>
      </c>
    </row>
    <row r="2649" spans="1:2" x14ac:dyDescent="0.3">
      <c r="A2649" t="s">
        <v>3214</v>
      </c>
      <c r="B2649">
        <v>2327</v>
      </c>
    </row>
    <row r="2650" spans="1:2" x14ac:dyDescent="0.3">
      <c r="A2650" t="s">
        <v>3215</v>
      </c>
      <c r="B2650">
        <v>9691</v>
      </c>
    </row>
    <row r="2651" spans="1:2" x14ac:dyDescent="0.3">
      <c r="A2651" t="s">
        <v>3216</v>
      </c>
      <c r="B2651">
        <v>946</v>
      </c>
    </row>
    <row r="2652" spans="1:2" x14ac:dyDescent="0.3">
      <c r="A2652" t="s">
        <v>3217</v>
      </c>
      <c r="B2652">
        <v>2104</v>
      </c>
    </row>
    <row r="2653" spans="1:2" x14ac:dyDescent="0.3">
      <c r="A2653" t="s">
        <v>3218</v>
      </c>
      <c r="B2653">
        <v>48</v>
      </c>
    </row>
    <row r="2654" spans="1:2" x14ac:dyDescent="0.3">
      <c r="A2654" t="s">
        <v>3219</v>
      </c>
      <c r="B2654">
        <v>5412</v>
      </c>
    </row>
    <row r="2655" spans="1:2" x14ac:dyDescent="0.3">
      <c r="A2655" t="s">
        <v>3220</v>
      </c>
      <c r="B2655">
        <v>1403</v>
      </c>
    </row>
    <row r="2656" spans="1:2" x14ac:dyDescent="0.3">
      <c r="A2656" t="s">
        <v>3221</v>
      </c>
      <c r="B2656">
        <v>303</v>
      </c>
    </row>
    <row r="2657" spans="1:2" x14ac:dyDescent="0.3">
      <c r="A2657" t="s">
        <v>3222</v>
      </c>
      <c r="B2657">
        <v>344</v>
      </c>
    </row>
    <row r="2658" spans="1:2" x14ac:dyDescent="0.3">
      <c r="A2658" t="s">
        <v>3223</v>
      </c>
      <c r="B2658">
        <v>731</v>
      </c>
    </row>
    <row r="2659" spans="1:2" x14ac:dyDescent="0.3">
      <c r="A2659" t="s">
        <v>3224</v>
      </c>
      <c r="B2659">
        <v>187</v>
      </c>
    </row>
    <row r="2660" spans="1:2" x14ac:dyDescent="0.3">
      <c r="A2660" t="s">
        <v>3225</v>
      </c>
      <c r="B2660">
        <v>147</v>
      </c>
    </row>
    <row r="2661" spans="1:2" x14ac:dyDescent="0.3">
      <c r="A2661" t="s">
        <v>3226</v>
      </c>
      <c r="B2661">
        <v>1487</v>
      </c>
    </row>
    <row r="2662" spans="1:2" x14ac:dyDescent="0.3">
      <c r="A2662" t="s">
        <v>3227</v>
      </c>
      <c r="B2662">
        <v>185</v>
      </c>
    </row>
    <row r="2663" spans="1:2" x14ac:dyDescent="0.3">
      <c r="A2663" t="s">
        <v>3228</v>
      </c>
      <c r="B2663">
        <v>814</v>
      </c>
    </row>
    <row r="2664" spans="1:2" x14ac:dyDescent="0.3">
      <c r="A2664" t="s">
        <v>3229</v>
      </c>
      <c r="B2664">
        <v>203</v>
      </c>
    </row>
    <row r="2665" spans="1:2" x14ac:dyDescent="0.3">
      <c r="A2665" t="s">
        <v>3230</v>
      </c>
      <c r="B2665">
        <v>1057</v>
      </c>
    </row>
    <row r="2666" spans="1:2" x14ac:dyDescent="0.3">
      <c r="A2666" t="s">
        <v>3231</v>
      </c>
      <c r="B2666">
        <v>4331</v>
      </c>
    </row>
    <row r="2667" spans="1:2" x14ac:dyDescent="0.3">
      <c r="A2667" t="s">
        <v>3232</v>
      </c>
      <c r="B2667">
        <v>2581</v>
      </c>
    </row>
    <row r="2668" spans="1:2" x14ac:dyDescent="0.3">
      <c r="A2668" t="s">
        <v>3233</v>
      </c>
      <c r="B2668">
        <v>1941</v>
      </c>
    </row>
    <row r="2669" spans="1:2" x14ac:dyDescent="0.3">
      <c r="A2669" t="s">
        <v>3234</v>
      </c>
      <c r="B2669">
        <v>570</v>
      </c>
    </row>
    <row r="2670" spans="1:2" x14ac:dyDescent="0.3">
      <c r="A2670" t="s">
        <v>3235</v>
      </c>
      <c r="B2670">
        <v>65255</v>
      </c>
    </row>
    <row r="2671" spans="1:2" x14ac:dyDescent="0.3">
      <c r="A2671" t="s">
        <v>3236</v>
      </c>
      <c r="B2671">
        <v>73808</v>
      </c>
    </row>
    <row r="2672" spans="1:2" x14ac:dyDescent="0.3">
      <c r="A2672" t="s">
        <v>3237</v>
      </c>
      <c r="B2672">
        <v>2428</v>
      </c>
    </row>
    <row r="2673" spans="1:2" x14ac:dyDescent="0.3">
      <c r="A2673" t="s">
        <v>3238</v>
      </c>
      <c r="B2673">
        <v>1571</v>
      </c>
    </row>
    <row r="2674" spans="1:2" x14ac:dyDescent="0.3">
      <c r="A2674" t="s">
        <v>3239</v>
      </c>
      <c r="B2674">
        <v>1148</v>
      </c>
    </row>
    <row r="2675" spans="1:2" x14ac:dyDescent="0.3">
      <c r="A2675" t="s">
        <v>3240</v>
      </c>
      <c r="B2675">
        <v>928</v>
      </c>
    </row>
    <row r="2676" spans="1:2" x14ac:dyDescent="0.3">
      <c r="A2676" t="s">
        <v>3241</v>
      </c>
      <c r="B2676">
        <v>100</v>
      </c>
    </row>
    <row r="2677" spans="1:2" x14ac:dyDescent="0.3">
      <c r="A2677" t="s">
        <v>3242</v>
      </c>
      <c r="B2677">
        <v>457</v>
      </c>
    </row>
    <row r="2678" spans="1:2" x14ac:dyDescent="0.3">
      <c r="A2678" t="s">
        <v>3243</v>
      </c>
      <c r="B2678">
        <v>359</v>
      </c>
    </row>
    <row r="2679" spans="1:2" x14ac:dyDescent="0.3">
      <c r="A2679" t="s">
        <v>3244</v>
      </c>
      <c r="B2679">
        <v>3329</v>
      </c>
    </row>
    <row r="2680" spans="1:2" x14ac:dyDescent="0.3">
      <c r="A2680" t="s">
        <v>3245</v>
      </c>
      <c r="B2680">
        <v>4998</v>
      </c>
    </row>
    <row r="2681" spans="1:2" x14ac:dyDescent="0.3">
      <c r="A2681" t="s">
        <v>3246</v>
      </c>
      <c r="B2681">
        <v>588</v>
      </c>
    </row>
    <row r="2682" spans="1:2" x14ac:dyDescent="0.3">
      <c r="A2682" t="s">
        <v>3247</v>
      </c>
      <c r="B2682">
        <v>122</v>
      </c>
    </row>
    <row r="2683" spans="1:2" x14ac:dyDescent="0.3">
      <c r="A2683" t="s">
        <v>3248</v>
      </c>
      <c r="B2683">
        <v>367</v>
      </c>
    </row>
    <row r="2684" spans="1:2" x14ac:dyDescent="0.3">
      <c r="A2684" t="s">
        <v>3249</v>
      </c>
      <c r="B2684">
        <v>322</v>
      </c>
    </row>
    <row r="2685" spans="1:2" x14ac:dyDescent="0.3">
      <c r="A2685" t="s">
        <v>3250</v>
      </c>
      <c r="B2685">
        <v>120</v>
      </c>
    </row>
    <row r="2686" spans="1:2" x14ac:dyDescent="0.3">
      <c r="A2686" t="s">
        <v>3251</v>
      </c>
      <c r="B2686">
        <v>1382</v>
      </c>
    </row>
    <row r="2687" spans="1:2" x14ac:dyDescent="0.3">
      <c r="A2687" t="s">
        <v>3252</v>
      </c>
      <c r="B2687">
        <v>72</v>
      </c>
    </row>
    <row r="2688" spans="1:2" x14ac:dyDescent="0.3">
      <c r="A2688" t="s">
        <v>3253</v>
      </c>
      <c r="B2688">
        <v>367</v>
      </c>
    </row>
    <row r="2689" spans="1:2" x14ac:dyDescent="0.3">
      <c r="A2689" t="s">
        <v>3254</v>
      </c>
      <c r="B2689">
        <v>551</v>
      </c>
    </row>
    <row r="2690" spans="1:2" x14ac:dyDescent="0.3">
      <c r="A2690" t="s">
        <v>3255</v>
      </c>
      <c r="B2690">
        <v>121</v>
      </c>
    </row>
    <row r="2691" spans="1:2" x14ac:dyDescent="0.3">
      <c r="A2691" t="s">
        <v>3256</v>
      </c>
      <c r="B2691">
        <v>1006</v>
      </c>
    </row>
    <row r="2692" spans="1:2" x14ac:dyDescent="0.3">
      <c r="A2692" t="s">
        <v>3257</v>
      </c>
      <c r="B2692">
        <v>1067</v>
      </c>
    </row>
    <row r="2693" spans="1:2" x14ac:dyDescent="0.3">
      <c r="A2693" t="s">
        <v>3258</v>
      </c>
      <c r="B2693">
        <v>240</v>
      </c>
    </row>
    <row r="2694" spans="1:2" x14ac:dyDescent="0.3">
      <c r="A2694" t="s">
        <v>3259</v>
      </c>
      <c r="B2694">
        <v>629</v>
      </c>
    </row>
    <row r="2695" spans="1:2" x14ac:dyDescent="0.3">
      <c r="A2695" t="s">
        <v>3260</v>
      </c>
      <c r="B2695">
        <v>1855</v>
      </c>
    </row>
    <row r="2696" spans="1:2" x14ac:dyDescent="0.3">
      <c r="A2696" t="s">
        <v>3261</v>
      </c>
      <c r="B2696">
        <v>1528</v>
      </c>
    </row>
    <row r="2697" spans="1:2" x14ac:dyDescent="0.3">
      <c r="A2697" t="s">
        <v>3262</v>
      </c>
      <c r="B2697">
        <v>1434</v>
      </c>
    </row>
    <row r="2698" spans="1:2" x14ac:dyDescent="0.3">
      <c r="A2698" t="s">
        <v>3263</v>
      </c>
      <c r="B2698">
        <v>262</v>
      </c>
    </row>
    <row r="2699" spans="1:2" x14ac:dyDescent="0.3">
      <c r="A2699" t="s">
        <v>3264</v>
      </c>
      <c r="B2699">
        <v>4101</v>
      </c>
    </row>
    <row r="2700" spans="1:2" x14ac:dyDescent="0.3">
      <c r="A2700" t="s">
        <v>3265</v>
      </c>
      <c r="B2700">
        <v>1012</v>
      </c>
    </row>
    <row r="2701" spans="1:2" x14ac:dyDescent="0.3">
      <c r="A2701" t="s">
        <v>3266</v>
      </c>
      <c r="B2701">
        <v>1055</v>
      </c>
    </row>
    <row r="2702" spans="1:2" x14ac:dyDescent="0.3">
      <c r="A2702" t="s">
        <v>3267</v>
      </c>
      <c r="B2702">
        <v>3466</v>
      </c>
    </row>
    <row r="2703" spans="1:2" x14ac:dyDescent="0.3">
      <c r="A2703" t="s">
        <v>3268</v>
      </c>
      <c r="B2703">
        <v>1762</v>
      </c>
    </row>
    <row r="2704" spans="1:2" x14ac:dyDescent="0.3">
      <c r="A2704" t="s">
        <v>3269</v>
      </c>
      <c r="B2704">
        <v>111</v>
      </c>
    </row>
    <row r="2705" spans="1:2" x14ac:dyDescent="0.3">
      <c r="A2705" t="s">
        <v>3270</v>
      </c>
      <c r="B2705">
        <v>6385</v>
      </c>
    </row>
    <row r="2706" spans="1:2" x14ac:dyDescent="0.3">
      <c r="A2706" t="s">
        <v>3271</v>
      </c>
      <c r="B2706">
        <v>861</v>
      </c>
    </row>
    <row r="2707" spans="1:2" x14ac:dyDescent="0.3">
      <c r="A2707" t="s">
        <v>3272</v>
      </c>
      <c r="B2707">
        <v>365</v>
      </c>
    </row>
    <row r="2708" spans="1:2" x14ac:dyDescent="0.3">
      <c r="A2708" t="s">
        <v>3273</v>
      </c>
      <c r="B2708">
        <v>6988</v>
      </c>
    </row>
    <row r="2709" spans="1:2" x14ac:dyDescent="0.3">
      <c r="A2709" t="s">
        <v>3274</v>
      </c>
      <c r="B2709">
        <v>581</v>
      </c>
    </row>
    <row r="2710" spans="1:2" x14ac:dyDescent="0.3">
      <c r="A2710" t="s">
        <v>3275</v>
      </c>
      <c r="B2710">
        <v>3606</v>
      </c>
    </row>
    <row r="2711" spans="1:2" x14ac:dyDescent="0.3">
      <c r="A2711" t="s">
        <v>3276</v>
      </c>
      <c r="B2711">
        <v>1166</v>
      </c>
    </row>
    <row r="2712" spans="1:2" x14ac:dyDescent="0.3">
      <c r="A2712" t="s">
        <v>3277</v>
      </c>
      <c r="B2712">
        <v>1898</v>
      </c>
    </row>
    <row r="2713" spans="1:2" x14ac:dyDescent="0.3">
      <c r="A2713" t="s">
        <v>3278</v>
      </c>
      <c r="B2713">
        <v>667</v>
      </c>
    </row>
    <row r="2714" spans="1:2" x14ac:dyDescent="0.3">
      <c r="A2714" t="s">
        <v>3279</v>
      </c>
      <c r="B2714">
        <v>1639</v>
      </c>
    </row>
    <row r="2715" spans="1:2" x14ac:dyDescent="0.3">
      <c r="A2715" t="s">
        <v>3280</v>
      </c>
      <c r="B2715">
        <v>7686</v>
      </c>
    </row>
    <row r="2716" spans="1:2" x14ac:dyDescent="0.3">
      <c r="A2716" t="s">
        <v>3281</v>
      </c>
      <c r="B2716">
        <v>811</v>
      </c>
    </row>
    <row r="2717" spans="1:2" x14ac:dyDescent="0.3">
      <c r="A2717" t="s">
        <v>3282</v>
      </c>
      <c r="B2717">
        <v>755</v>
      </c>
    </row>
    <row r="2718" spans="1:2" x14ac:dyDescent="0.3">
      <c r="A2718" t="s">
        <v>3283</v>
      </c>
      <c r="B2718">
        <v>3810</v>
      </c>
    </row>
    <row r="2719" spans="1:2" x14ac:dyDescent="0.3">
      <c r="A2719" t="s">
        <v>3284</v>
      </c>
      <c r="B2719">
        <v>3851</v>
      </c>
    </row>
    <row r="2720" spans="1:2" x14ac:dyDescent="0.3">
      <c r="A2720" t="s">
        <v>3285</v>
      </c>
      <c r="B2720">
        <v>2845</v>
      </c>
    </row>
    <row r="2721" spans="1:2" x14ac:dyDescent="0.3">
      <c r="A2721" t="s">
        <v>3286</v>
      </c>
      <c r="B2721">
        <v>6288</v>
      </c>
    </row>
    <row r="2722" spans="1:2" x14ac:dyDescent="0.3">
      <c r="A2722" t="s">
        <v>3287</v>
      </c>
      <c r="B2722">
        <v>6244</v>
      </c>
    </row>
    <row r="2723" spans="1:2" x14ac:dyDescent="0.3">
      <c r="A2723" t="s">
        <v>3288</v>
      </c>
      <c r="B2723">
        <v>5873</v>
      </c>
    </row>
    <row r="2724" spans="1:2" x14ac:dyDescent="0.3">
      <c r="A2724" t="s">
        <v>3289</v>
      </c>
      <c r="B2724">
        <v>3105</v>
      </c>
    </row>
    <row r="2725" spans="1:2" x14ac:dyDescent="0.3">
      <c r="A2725" t="s">
        <v>3290</v>
      </c>
      <c r="B2725">
        <v>2669</v>
      </c>
    </row>
    <row r="2726" spans="1:2" x14ac:dyDescent="0.3">
      <c r="A2726" t="s">
        <v>3291</v>
      </c>
      <c r="B2726">
        <v>14281</v>
      </c>
    </row>
    <row r="2727" spans="1:2" x14ac:dyDescent="0.3">
      <c r="A2727" t="s">
        <v>3292</v>
      </c>
      <c r="B2727">
        <v>678</v>
      </c>
    </row>
    <row r="2728" spans="1:2" x14ac:dyDescent="0.3">
      <c r="A2728" t="s">
        <v>3293</v>
      </c>
      <c r="B2728">
        <v>910</v>
      </c>
    </row>
    <row r="2729" spans="1:2" x14ac:dyDescent="0.3">
      <c r="A2729" t="s">
        <v>3294</v>
      </c>
      <c r="B2729">
        <v>1917</v>
      </c>
    </row>
    <row r="2730" spans="1:2" x14ac:dyDescent="0.3">
      <c r="A2730" t="s">
        <v>3295</v>
      </c>
      <c r="B2730">
        <v>1144</v>
      </c>
    </row>
    <row r="2731" spans="1:2" x14ac:dyDescent="0.3">
      <c r="A2731" t="s">
        <v>3296</v>
      </c>
      <c r="B2731">
        <v>2743</v>
      </c>
    </row>
    <row r="2732" spans="1:2" x14ac:dyDescent="0.3">
      <c r="A2732" t="s">
        <v>3297</v>
      </c>
      <c r="B2732">
        <v>1096</v>
      </c>
    </row>
    <row r="2733" spans="1:2" x14ac:dyDescent="0.3">
      <c r="A2733" t="s">
        <v>3298</v>
      </c>
      <c r="B2733">
        <v>1030</v>
      </c>
    </row>
    <row r="2734" spans="1:2" x14ac:dyDescent="0.3">
      <c r="A2734" t="s">
        <v>3299</v>
      </c>
      <c r="B2734">
        <v>1696</v>
      </c>
    </row>
    <row r="2735" spans="1:2" x14ac:dyDescent="0.3">
      <c r="A2735" t="s">
        <v>3300</v>
      </c>
      <c r="B2735">
        <v>786</v>
      </c>
    </row>
    <row r="2736" spans="1:2" x14ac:dyDescent="0.3">
      <c r="A2736" t="s">
        <v>3301</v>
      </c>
      <c r="B2736">
        <v>2767</v>
      </c>
    </row>
    <row r="2737" spans="1:2" x14ac:dyDescent="0.3">
      <c r="A2737" t="s">
        <v>3302</v>
      </c>
      <c r="B2737">
        <v>438</v>
      </c>
    </row>
    <row r="2738" spans="1:2" x14ac:dyDescent="0.3">
      <c r="A2738" t="s">
        <v>3303</v>
      </c>
      <c r="B2738">
        <v>1557</v>
      </c>
    </row>
    <row r="2739" spans="1:2" x14ac:dyDescent="0.3">
      <c r="A2739" t="s">
        <v>3304</v>
      </c>
      <c r="B2739">
        <v>793</v>
      </c>
    </row>
    <row r="2740" spans="1:2" x14ac:dyDescent="0.3">
      <c r="A2740" t="s">
        <v>3305</v>
      </c>
      <c r="B2740">
        <v>1615</v>
      </c>
    </row>
    <row r="2741" spans="1:2" x14ac:dyDescent="0.3">
      <c r="A2741" t="s">
        <v>3306</v>
      </c>
      <c r="B2741">
        <v>1543</v>
      </c>
    </row>
    <row r="2742" spans="1:2" x14ac:dyDescent="0.3">
      <c r="A2742" t="s">
        <v>3307</v>
      </c>
      <c r="B2742">
        <v>1772</v>
      </c>
    </row>
    <row r="2743" spans="1:2" x14ac:dyDescent="0.3">
      <c r="A2743" t="s">
        <v>3308</v>
      </c>
      <c r="B2743">
        <v>227</v>
      </c>
    </row>
    <row r="2744" spans="1:2" x14ac:dyDescent="0.3">
      <c r="A2744" t="s">
        <v>3309</v>
      </c>
      <c r="B2744">
        <v>782</v>
      </c>
    </row>
    <row r="2745" spans="1:2" x14ac:dyDescent="0.3">
      <c r="A2745" t="s">
        <v>3310</v>
      </c>
      <c r="B2745">
        <v>1301</v>
      </c>
    </row>
    <row r="2746" spans="1:2" x14ac:dyDescent="0.3">
      <c r="A2746" t="s">
        <v>3311</v>
      </c>
      <c r="B2746">
        <v>10927</v>
      </c>
    </row>
    <row r="2747" spans="1:2" x14ac:dyDescent="0.3">
      <c r="A2747" t="s">
        <v>3312</v>
      </c>
      <c r="B2747">
        <v>202</v>
      </c>
    </row>
    <row r="2748" spans="1:2" x14ac:dyDescent="0.3">
      <c r="A2748" t="s">
        <v>3313</v>
      </c>
      <c r="B2748">
        <v>2549</v>
      </c>
    </row>
    <row r="2749" spans="1:2" x14ac:dyDescent="0.3">
      <c r="A2749" t="s">
        <v>3314</v>
      </c>
      <c r="B2749">
        <v>110</v>
      </c>
    </row>
    <row r="2750" spans="1:2" x14ac:dyDescent="0.3">
      <c r="A2750" t="s">
        <v>3315</v>
      </c>
      <c r="B2750">
        <v>387</v>
      </c>
    </row>
    <row r="2751" spans="1:2" x14ac:dyDescent="0.3">
      <c r="A2751" t="s">
        <v>3316</v>
      </c>
      <c r="B2751">
        <v>2947</v>
      </c>
    </row>
    <row r="2752" spans="1:2" x14ac:dyDescent="0.3">
      <c r="A2752" t="s">
        <v>3317</v>
      </c>
      <c r="B2752">
        <v>1797</v>
      </c>
    </row>
    <row r="2753" spans="1:2" x14ac:dyDescent="0.3">
      <c r="A2753" t="s">
        <v>3318</v>
      </c>
      <c r="B2753">
        <v>5408</v>
      </c>
    </row>
    <row r="2754" spans="1:2" x14ac:dyDescent="0.3">
      <c r="A2754" t="s">
        <v>3319</v>
      </c>
      <c r="B2754">
        <v>22461</v>
      </c>
    </row>
    <row r="2755" spans="1:2" x14ac:dyDescent="0.3">
      <c r="A2755" t="s">
        <v>3320</v>
      </c>
      <c r="B2755">
        <v>64724</v>
      </c>
    </row>
    <row r="2756" spans="1:2" x14ac:dyDescent="0.3">
      <c r="A2756" t="s">
        <v>3321</v>
      </c>
      <c r="B2756">
        <v>1207</v>
      </c>
    </row>
    <row r="2757" spans="1:2" x14ac:dyDescent="0.3">
      <c r="A2757" t="s">
        <v>3322</v>
      </c>
      <c r="B2757">
        <v>2056</v>
      </c>
    </row>
    <row r="2758" spans="1:2" x14ac:dyDescent="0.3">
      <c r="A2758" t="s">
        <v>3323</v>
      </c>
      <c r="B2758">
        <v>1740</v>
      </c>
    </row>
    <row r="2759" spans="1:2" x14ac:dyDescent="0.3">
      <c r="A2759" t="s">
        <v>3324</v>
      </c>
      <c r="B2759">
        <v>6457</v>
      </c>
    </row>
    <row r="2760" spans="1:2" x14ac:dyDescent="0.3">
      <c r="A2760" t="s">
        <v>3325</v>
      </c>
      <c r="B2760">
        <v>454</v>
      </c>
    </row>
    <row r="2761" spans="1:2" x14ac:dyDescent="0.3">
      <c r="A2761" t="s">
        <v>3326</v>
      </c>
      <c r="B2761">
        <v>217</v>
      </c>
    </row>
    <row r="2762" spans="1:2" x14ac:dyDescent="0.3">
      <c r="A2762" t="s">
        <v>3327</v>
      </c>
      <c r="B2762">
        <v>316</v>
      </c>
    </row>
    <row r="2763" spans="1:2" x14ac:dyDescent="0.3">
      <c r="A2763" t="s">
        <v>3328</v>
      </c>
      <c r="B2763">
        <v>457</v>
      </c>
    </row>
    <row r="2764" spans="1:2" x14ac:dyDescent="0.3">
      <c r="A2764" t="s">
        <v>3329</v>
      </c>
      <c r="B2764">
        <v>1505</v>
      </c>
    </row>
    <row r="2765" spans="1:2" x14ac:dyDescent="0.3">
      <c r="A2765" t="s">
        <v>3330</v>
      </c>
      <c r="B2765">
        <v>224</v>
      </c>
    </row>
    <row r="2766" spans="1:2" x14ac:dyDescent="0.3">
      <c r="A2766" t="s">
        <v>3331</v>
      </c>
      <c r="B2766">
        <v>4584</v>
      </c>
    </row>
    <row r="2767" spans="1:2" x14ac:dyDescent="0.3">
      <c r="A2767" t="s">
        <v>3332</v>
      </c>
      <c r="B2767">
        <v>639</v>
      </c>
    </row>
    <row r="2768" spans="1:2" x14ac:dyDescent="0.3">
      <c r="A2768" t="s">
        <v>3333</v>
      </c>
      <c r="B2768">
        <v>2169</v>
      </c>
    </row>
    <row r="2769" spans="1:2" x14ac:dyDescent="0.3">
      <c r="A2769" t="s">
        <v>3334</v>
      </c>
      <c r="B2769">
        <v>62</v>
      </c>
    </row>
    <row r="2770" spans="1:2" x14ac:dyDescent="0.3">
      <c r="A2770" t="s">
        <v>3335</v>
      </c>
      <c r="B2770">
        <v>425</v>
      </c>
    </row>
    <row r="2771" spans="1:2" x14ac:dyDescent="0.3">
      <c r="A2771" t="s">
        <v>3336</v>
      </c>
      <c r="B2771">
        <v>1166</v>
      </c>
    </row>
    <row r="2772" spans="1:2" x14ac:dyDescent="0.3">
      <c r="A2772" t="s">
        <v>3337</v>
      </c>
      <c r="B2772">
        <v>1857</v>
      </c>
    </row>
    <row r="2773" spans="1:2" x14ac:dyDescent="0.3">
      <c r="A2773" t="s">
        <v>3338</v>
      </c>
      <c r="B2773">
        <v>1020</v>
      </c>
    </row>
    <row r="2774" spans="1:2" x14ac:dyDescent="0.3">
      <c r="A2774" t="s">
        <v>3339</v>
      </c>
      <c r="B2774">
        <v>658</v>
      </c>
    </row>
    <row r="2775" spans="1:2" x14ac:dyDescent="0.3">
      <c r="A2775" t="s">
        <v>3340</v>
      </c>
      <c r="B2775">
        <v>359</v>
      </c>
    </row>
    <row r="2776" spans="1:2" x14ac:dyDescent="0.3">
      <c r="A2776" t="s">
        <v>3341</v>
      </c>
      <c r="B2776">
        <v>716</v>
      </c>
    </row>
    <row r="2777" spans="1:2" x14ac:dyDescent="0.3">
      <c r="A2777" t="s">
        <v>3342</v>
      </c>
      <c r="B2777">
        <v>44</v>
      </c>
    </row>
    <row r="2778" spans="1:2" x14ac:dyDescent="0.3">
      <c r="A2778" t="s">
        <v>3343</v>
      </c>
      <c r="B2778">
        <v>207</v>
      </c>
    </row>
    <row r="2779" spans="1:2" x14ac:dyDescent="0.3">
      <c r="A2779" t="s">
        <v>3344</v>
      </c>
      <c r="B2779">
        <v>898</v>
      </c>
    </row>
    <row r="2780" spans="1:2" x14ac:dyDescent="0.3">
      <c r="A2780" t="s">
        <v>3345</v>
      </c>
      <c r="B2780">
        <v>101</v>
      </c>
    </row>
    <row r="2781" spans="1:2" x14ac:dyDescent="0.3">
      <c r="A2781" t="s">
        <v>3346</v>
      </c>
      <c r="B2781">
        <v>170</v>
      </c>
    </row>
    <row r="2782" spans="1:2" x14ac:dyDescent="0.3">
      <c r="A2782" t="s">
        <v>3347</v>
      </c>
      <c r="B2782">
        <v>317</v>
      </c>
    </row>
    <row r="2783" spans="1:2" x14ac:dyDescent="0.3">
      <c r="A2783" t="s">
        <v>3348</v>
      </c>
      <c r="B2783">
        <v>1287</v>
      </c>
    </row>
    <row r="2784" spans="1:2" x14ac:dyDescent="0.3">
      <c r="A2784" t="s">
        <v>3349</v>
      </c>
      <c r="B2784">
        <v>4236</v>
      </c>
    </row>
    <row r="2785" spans="1:2" x14ac:dyDescent="0.3">
      <c r="A2785" t="s">
        <v>3350</v>
      </c>
      <c r="B2785">
        <v>1353</v>
      </c>
    </row>
    <row r="2786" spans="1:2" x14ac:dyDescent="0.3">
      <c r="A2786" t="s">
        <v>3351</v>
      </c>
      <c r="B2786">
        <v>1324</v>
      </c>
    </row>
    <row r="2787" spans="1:2" x14ac:dyDescent="0.3">
      <c r="A2787" t="s">
        <v>3352</v>
      </c>
      <c r="B2787">
        <v>1269</v>
      </c>
    </row>
    <row r="2788" spans="1:2" x14ac:dyDescent="0.3">
      <c r="A2788" t="s">
        <v>3353</v>
      </c>
      <c r="B2788">
        <v>973</v>
      </c>
    </row>
    <row r="2789" spans="1:2" x14ac:dyDescent="0.3">
      <c r="A2789" t="s">
        <v>3354</v>
      </c>
      <c r="B2789">
        <v>1363</v>
      </c>
    </row>
    <row r="2790" spans="1:2" x14ac:dyDescent="0.3">
      <c r="A2790" t="s">
        <v>3355</v>
      </c>
      <c r="B2790">
        <v>144</v>
      </c>
    </row>
    <row r="2791" spans="1:2" x14ac:dyDescent="0.3">
      <c r="A2791" t="s">
        <v>3356</v>
      </c>
      <c r="B2791">
        <v>205</v>
      </c>
    </row>
    <row r="2792" spans="1:2" x14ac:dyDescent="0.3">
      <c r="A2792" t="s">
        <v>3357</v>
      </c>
      <c r="B2792">
        <v>1280</v>
      </c>
    </row>
    <row r="2793" spans="1:2" x14ac:dyDescent="0.3">
      <c r="A2793" t="s">
        <v>3358</v>
      </c>
      <c r="B2793">
        <v>2025</v>
      </c>
    </row>
    <row r="2794" spans="1:2" x14ac:dyDescent="0.3">
      <c r="A2794" t="s">
        <v>3359</v>
      </c>
      <c r="B2794">
        <v>649</v>
      </c>
    </row>
    <row r="2795" spans="1:2" x14ac:dyDescent="0.3">
      <c r="A2795" t="s">
        <v>3360</v>
      </c>
      <c r="B2795">
        <v>4970</v>
      </c>
    </row>
    <row r="2796" spans="1:2" x14ac:dyDescent="0.3">
      <c r="A2796" t="s">
        <v>3361</v>
      </c>
      <c r="B2796">
        <v>292</v>
      </c>
    </row>
    <row r="2797" spans="1:2" x14ac:dyDescent="0.3">
      <c r="A2797" t="s">
        <v>3362</v>
      </c>
      <c r="B2797">
        <v>1379</v>
      </c>
    </row>
    <row r="2798" spans="1:2" x14ac:dyDescent="0.3">
      <c r="A2798" t="s">
        <v>3363</v>
      </c>
      <c r="B2798">
        <v>1834</v>
      </c>
    </row>
    <row r="2799" spans="1:2" x14ac:dyDescent="0.3">
      <c r="A2799" t="s">
        <v>3364</v>
      </c>
      <c r="B2799">
        <v>1893</v>
      </c>
    </row>
    <row r="2800" spans="1:2" x14ac:dyDescent="0.3">
      <c r="A2800" t="s">
        <v>3365</v>
      </c>
      <c r="B2800">
        <v>2332</v>
      </c>
    </row>
    <row r="2801" spans="1:2" x14ac:dyDescent="0.3">
      <c r="A2801" t="s">
        <v>3366</v>
      </c>
      <c r="B2801">
        <v>3232</v>
      </c>
    </row>
    <row r="2802" spans="1:2" x14ac:dyDescent="0.3">
      <c r="A2802" t="s">
        <v>3367</v>
      </c>
      <c r="B2802">
        <v>254</v>
      </c>
    </row>
    <row r="2803" spans="1:2" x14ac:dyDescent="0.3">
      <c r="A2803" t="s">
        <v>3368</v>
      </c>
      <c r="B2803">
        <v>4599</v>
      </c>
    </row>
    <row r="2804" spans="1:2" x14ac:dyDescent="0.3">
      <c r="A2804" t="s">
        <v>3369</v>
      </c>
      <c r="B2804">
        <v>481</v>
      </c>
    </row>
    <row r="2805" spans="1:2" x14ac:dyDescent="0.3">
      <c r="A2805" t="s">
        <v>3370</v>
      </c>
      <c r="B2805">
        <v>2162</v>
      </c>
    </row>
    <row r="2806" spans="1:2" x14ac:dyDescent="0.3">
      <c r="A2806" t="s">
        <v>3371</v>
      </c>
      <c r="B2806">
        <v>1079</v>
      </c>
    </row>
    <row r="2807" spans="1:2" x14ac:dyDescent="0.3">
      <c r="A2807" t="s">
        <v>3372</v>
      </c>
      <c r="B2807">
        <v>2666</v>
      </c>
    </row>
    <row r="2808" spans="1:2" x14ac:dyDescent="0.3">
      <c r="A2808" t="s">
        <v>3373</v>
      </c>
      <c r="B2808">
        <v>374</v>
      </c>
    </row>
    <row r="2809" spans="1:2" x14ac:dyDescent="0.3">
      <c r="A2809" t="s">
        <v>3374</v>
      </c>
      <c r="B2809">
        <v>2565</v>
      </c>
    </row>
    <row r="2810" spans="1:2" x14ac:dyDescent="0.3">
      <c r="A2810" t="s">
        <v>3375</v>
      </c>
      <c r="B2810">
        <v>10366</v>
      </c>
    </row>
    <row r="2811" spans="1:2" x14ac:dyDescent="0.3">
      <c r="A2811" t="s">
        <v>3376</v>
      </c>
      <c r="B2811">
        <v>10855</v>
      </c>
    </row>
    <row r="2812" spans="1:2" x14ac:dyDescent="0.3">
      <c r="A2812" t="s">
        <v>3377</v>
      </c>
      <c r="B2812">
        <v>1006</v>
      </c>
    </row>
    <row r="2813" spans="1:2" x14ac:dyDescent="0.3">
      <c r="A2813" t="s">
        <v>3378</v>
      </c>
      <c r="B2813">
        <v>699</v>
      </c>
    </row>
    <row r="2814" spans="1:2" x14ac:dyDescent="0.3">
      <c r="A2814" t="s">
        <v>3379</v>
      </c>
      <c r="B2814">
        <v>726</v>
      </c>
    </row>
    <row r="2815" spans="1:2" x14ac:dyDescent="0.3">
      <c r="A2815" t="s">
        <v>3380</v>
      </c>
      <c r="B2815">
        <v>410</v>
      </c>
    </row>
    <row r="2816" spans="1:2" x14ac:dyDescent="0.3">
      <c r="A2816" t="s">
        <v>3381</v>
      </c>
      <c r="B2816">
        <v>1553</v>
      </c>
    </row>
    <row r="2817" spans="1:2" x14ac:dyDescent="0.3">
      <c r="A2817" t="s">
        <v>3382</v>
      </c>
      <c r="B2817">
        <v>1584</v>
      </c>
    </row>
    <row r="2818" spans="1:2" x14ac:dyDescent="0.3">
      <c r="A2818" t="s">
        <v>3383</v>
      </c>
      <c r="B2818">
        <v>2338</v>
      </c>
    </row>
    <row r="2819" spans="1:2" x14ac:dyDescent="0.3">
      <c r="A2819" t="s">
        <v>3384</v>
      </c>
      <c r="B2819">
        <v>11512</v>
      </c>
    </row>
    <row r="2820" spans="1:2" x14ac:dyDescent="0.3">
      <c r="A2820" t="s">
        <v>3385</v>
      </c>
      <c r="B2820">
        <v>998</v>
      </c>
    </row>
    <row r="2821" spans="1:2" x14ac:dyDescent="0.3">
      <c r="A2821" t="s">
        <v>3386</v>
      </c>
      <c r="B2821">
        <v>2555</v>
      </c>
    </row>
    <row r="2822" spans="1:2" x14ac:dyDescent="0.3">
      <c r="A2822" t="s">
        <v>3387</v>
      </c>
      <c r="B2822">
        <v>780</v>
      </c>
    </row>
    <row r="2823" spans="1:2" x14ac:dyDescent="0.3">
      <c r="A2823" t="s">
        <v>3388</v>
      </c>
      <c r="B2823">
        <v>1303</v>
      </c>
    </row>
    <row r="2824" spans="1:2" x14ac:dyDescent="0.3">
      <c r="A2824" t="s">
        <v>3389</v>
      </c>
      <c r="B2824">
        <v>604</v>
      </c>
    </row>
    <row r="2825" spans="1:2" x14ac:dyDescent="0.3">
      <c r="A2825" t="s">
        <v>3390</v>
      </c>
      <c r="B2825">
        <v>5267</v>
      </c>
    </row>
    <row r="2826" spans="1:2" x14ac:dyDescent="0.3">
      <c r="A2826" t="s">
        <v>3391</v>
      </c>
      <c r="B2826">
        <v>4998</v>
      </c>
    </row>
    <row r="2827" spans="1:2" x14ac:dyDescent="0.3">
      <c r="A2827" t="s">
        <v>3392</v>
      </c>
      <c r="B2827">
        <v>654</v>
      </c>
    </row>
    <row r="2828" spans="1:2" x14ac:dyDescent="0.3">
      <c r="A2828" t="s">
        <v>3393</v>
      </c>
      <c r="B2828">
        <v>1842</v>
      </c>
    </row>
    <row r="2829" spans="1:2" x14ac:dyDescent="0.3">
      <c r="A2829" t="s">
        <v>3394</v>
      </c>
      <c r="B2829">
        <v>2433</v>
      </c>
    </row>
    <row r="2830" spans="1:2" x14ac:dyDescent="0.3">
      <c r="A2830" t="s">
        <v>3395</v>
      </c>
      <c r="B2830">
        <v>1362</v>
      </c>
    </row>
    <row r="2831" spans="1:2" x14ac:dyDescent="0.3">
      <c r="A2831" t="s">
        <v>3396</v>
      </c>
      <c r="B2831">
        <v>1453</v>
      </c>
    </row>
    <row r="2832" spans="1:2" x14ac:dyDescent="0.3">
      <c r="A2832" t="s">
        <v>3397</v>
      </c>
      <c r="B2832">
        <v>2126</v>
      </c>
    </row>
    <row r="2833" spans="1:2" x14ac:dyDescent="0.3">
      <c r="A2833" t="s">
        <v>3398</v>
      </c>
      <c r="B2833">
        <v>597</v>
      </c>
    </row>
    <row r="2834" spans="1:2" x14ac:dyDescent="0.3">
      <c r="A2834" t="s">
        <v>3399</v>
      </c>
      <c r="B2834">
        <v>1716</v>
      </c>
    </row>
    <row r="2835" spans="1:2" x14ac:dyDescent="0.3">
      <c r="A2835" t="s">
        <v>3400</v>
      </c>
      <c r="B2835">
        <v>1059</v>
      </c>
    </row>
    <row r="2836" spans="1:2" x14ac:dyDescent="0.3">
      <c r="A2836" t="s">
        <v>3401</v>
      </c>
      <c r="B2836">
        <v>1419</v>
      </c>
    </row>
    <row r="2837" spans="1:2" x14ac:dyDescent="0.3">
      <c r="A2837" t="s">
        <v>3402</v>
      </c>
      <c r="B2837">
        <v>908</v>
      </c>
    </row>
    <row r="2838" spans="1:2" x14ac:dyDescent="0.3">
      <c r="A2838" t="s">
        <v>3403</v>
      </c>
      <c r="B2838">
        <v>1931</v>
      </c>
    </row>
    <row r="2839" spans="1:2" x14ac:dyDescent="0.3">
      <c r="A2839" t="s">
        <v>3404</v>
      </c>
      <c r="B2839">
        <v>1185</v>
      </c>
    </row>
    <row r="2840" spans="1:2" x14ac:dyDescent="0.3">
      <c r="A2840" t="s">
        <v>3405</v>
      </c>
      <c r="B2840">
        <v>1862</v>
      </c>
    </row>
    <row r="2841" spans="1:2" x14ac:dyDescent="0.3">
      <c r="A2841" t="s">
        <v>3406</v>
      </c>
      <c r="B2841">
        <v>1470</v>
      </c>
    </row>
    <row r="2842" spans="1:2" x14ac:dyDescent="0.3">
      <c r="A2842" t="s">
        <v>3407</v>
      </c>
      <c r="B2842">
        <v>272</v>
      </c>
    </row>
    <row r="2843" spans="1:2" x14ac:dyDescent="0.3">
      <c r="A2843" t="s">
        <v>3408</v>
      </c>
      <c r="B2843">
        <v>1463</v>
      </c>
    </row>
    <row r="2844" spans="1:2" x14ac:dyDescent="0.3">
      <c r="A2844" t="s">
        <v>3409</v>
      </c>
      <c r="B2844">
        <v>1316</v>
      </c>
    </row>
    <row r="2845" spans="1:2" x14ac:dyDescent="0.3">
      <c r="A2845" t="s">
        <v>3410</v>
      </c>
      <c r="B2845">
        <v>1607</v>
      </c>
    </row>
    <row r="2846" spans="1:2" x14ac:dyDescent="0.3">
      <c r="A2846" t="s">
        <v>3411</v>
      </c>
      <c r="B2846">
        <v>931</v>
      </c>
    </row>
    <row r="2847" spans="1:2" x14ac:dyDescent="0.3">
      <c r="A2847" t="s">
        <v>3412</v>
      </c>
      <c r="B2847">
        <v>14460</v>
      </c>
    </row>
    <row r="2848" spans="1:2" x14ac:dyDescent="0.3">
      <c r="A2848" t="s">
        <v>3413</v>
      </c>
      <c r="B2848">
        <v>289</v>
      </c>
    </row>
    <row r="2849" spans="1:2" x14ac:dyDescent="0.3">
      <c r="A2849" t="s">
        <v>3414</v>
      </c>
      <c r="B2849">
        <v>1593</v>
      </c>
    </row>
    <row r="2850" spans="1:2" x14ac:dyDescent="0.3">
      <c r="A2850" t="s">
        <v>3415</v>
      </c>
      <c r="B2850">
        <v>12806</v>
      </c>
    </row>
    <row r="2851" spans="1:2" x14ac:dyDescent="0.3">
      <c r="A2851" t="s">
        <v>3416</v>
      </c>
      <c r="B2851">
        <v>594</v>
      </c>
    </row>
    <row r="2852" spans="1:2" x14ac:dyDescent="0.3">
      <c r="A2852" t="s">
        <v>3417</v>
      </c>
      <c r="B2852">
        <v>678</v>
      </c>
    </row>
    <row r="2853" spans="1:2" x14ac:dyDescent="0.3">
      <c r="A2853" t="s">
        <v>3418</v>
      </c>
      <c r="B2853">
        <v>183</v>
      </c>
    </row>
    <row r="2854" spans="1:2" x14ac:dyDescent="0.3">
      <c r="A2854" t="s">
        <v>3419</v>
      </c>
      <c r="B2854">
        <v>4244</v>
      </c>
    </row>
    <row r="2855" spans="1:2" x14ac:dyDescent="0.3">
      <c r="A2855" t="s">
        <v>3420</v>
      </c>
      <c r="B2855">
        <v>594</v>
      </c>
    </row>
    <row r="2856" spans="1:2" x14ac:dyDescent="0.3">
      <c r="A2856" t="s">
        <v>3421</v>
      </c>
      <c r="B2856">
        <v>683</v>
      </c>
    </row>
    <row r="2857" spans="1:2" x14ac:dyDescent="0.3">
      <c r="A2857" t="s">
        <v>3422</v>
      </c>
      <c r="B2857">
        <v>120</v>
      </c>
    </row>
    <row r="2858" spans="1:2" x14ac:dyDescent="0.3">
      <c r="A2858" t="s">
        <v>3423</v>
      </c>
      <c r="B2858">
        <v>3544</v>
      </c>
    </row>
    <row r="2859" spans="1:2" x14ac:dyDescent="0.3">
      <c r="A2859" t="s">
        <v>3424</v>
      </c>
      <c r="B2859">
        <v>4360</v>
      </c>
    </row>
    <row r="2860" spans="1:2" x14ac:dyDescent="0.3">
      <c r="A2860" t="s">
        <v>3425</v>
      </c>
      <c r="B2860">
        <v>3034</v>
      </c>
    </row>
    <row r="2861" spans="1:2" x14ac:dyDescent="0.3">
      <c r="A2861" t="s">
        <v>3426</v>
      </c>
      <c r="B2861">
        <v>376</v>
      </c>
    </row>
    <row r="2862" spans="1:2" x14ac:dyDescent="0.3">
      <c r="A2862" t="s">
        <v>3427</v>
      </c>
      <c r="B2862">
        <v>1607</v>
      </c>
    </row>
    <row r="2863" spans="1:2" x14ac:dyDescent="0.3">
      <c r="A2863" t="s">
        <v>3428</v>
      </c>
      <c r="B2863">
        <v>400</v>
      </c>
    </row>
    <row r="2864" spans="1:2" x14ac:dyDescent="0.3">
      <c r="A2864" t="s">
        <v>3429</v>
      </c>
      <c r="B2864">
        <v>758</v>
      </c>
    </row>
    <row r="2865" spans="1:2" x14ac:dyDescent="0.3">
      <c r="A2865" t="s">
        <v>3430</v>
      </c>
      <c r="B2865">
        <v>11003</v>
      </c>
    </row>
    <row r="2866" spans="1:2" x14ac:dyDescent="0.3">
      <c r="A2866" t="s">
        <v>3431</v>
      </c>
      <c r="B2866">
        <v>958</v>
      </c>
    </row>
    <row r="2867" spans="1:2" x14ac:dyDescent="0.3">
      <c r="A2867" t="s">
        <v>3432</v>
      </c>
      <c r="B2867">
        <v>707</v>
      </c>
    </row>
    <row r="2868" spans="1:2" x14ac:dyDescent="0.3">
      <c r="A2868" t="s">
        <v>3433</v>
      </c>
      <c r="B2868">
        <v>242</v>
      </c>
    </row>
    <row r="2869" spans="1:2" x14ac:dyDescent="0.3">
      <c r="A2869" t="s">
        <v>3434</v>
      </c>
      <c r="B2869">
        <v>4487</v>
      </c>
    </row>
    <row r="2870" spans="1:2" x14ac:dyDescent="0.3">
      <c r="A2870" t="s">
        <v>3435</v>
      </c>
      <c r="B2870">
        <v>350</v>
      </c>
    </row>
    <row r="2871" spans="1:2" x14ac:dyDescent="0.3">
      <c r="A2871" t="s">
        <v>3436</v>
      </c>
      <c r="B2871">
        <v>2311</v>
      </c>
    </row>
    <row r="2872" spans="1:2" x14ac:dyDescent="0.3">
      <c r="A2872" t="s">
        <v>3437</v>
      </c>
      <c r="B2872">
        <v>349</v>
      </c>
    </row>
    <row r="2873" spans="1:2" x14ac:dyDescent="0.3">
      <c r="A2873" t="s">
        <v>3438</v>
      </c>
      <c r="B2873">
        <v>252</v>
      </c>
    </row>
    <row r="2874" spans="1:2" x14ac:dyDescent="0.3">
      <c r="A2874" t="s">
        <v>3439</v>
      </c>
      <c r="B2874">
        <v>307</v>
      </c>
    </row>
    <row r="2875" spans="1:2" x14ac:dyDescent="0.3">
      <c r="A2875" t="s">
        <v>3440</v>
      </c>
      <c r="B2875">
        <v>37</v>
      </c>
    </row>
    <row r="2876" spans="1:2" x14ac:dyDescent="0.3">
      <c r="A2876" t="s">
        <v>3441</v>
      </c>
      <c r="B2876">
        <v>21</v>
      </c>
    </row>
    <row r="2877" spans="1:2" x14ac:dyDescent="0.3">
      <c r="A2877" t="s">
        <v>3442</v>
      </c>
      <c r="B2877">
        <v>816</v>
      </c>
    </row>
    <row r="2878" spans="1:2" x14ac:dyDescent="0.3">
      <c r="A2878" t="s">
        <v>3443</v>
      </c>
      <c r="B2878">
        <v>175</v>
      </c>
    </row>
    <row r="2879" spans="1:2" x14ac:dyDescent="0.3">
      <c r="A2879" t="s">
        <v>3444</v>
      </c>
      <c r="B2879">
        <v>204</v>
      </c>
    </row>
    <row r="2880" spans="1:2" x14ac:dyDescent="0.3">
      <c r="A2880" t="s">
        <v>3445</v>
      </c>
      <c r="B2880">
        <v>499</v>
      </c>
    </row>
    <row r="2881" spans="1:2" x14ac:dyDescent="0.3">
      <c r="A2881" t="s">
        <v>3446</v>
      </c>
      <c r="B2881">
        <v>625</v>
      </c>
    </row>
    <row r="2882" spans="1:2" x14ac:dyDescent="0.3">
      <c r="A2882" t="s">
        <v>3447</v>
      </c>
      <c r="B2882">
        <v>2545</v>
      </c>
    </row>
    <row r="2883" spans="1:2" x14ac:dyDescent="0.3">
      <c r="A2883" t="s">
        <v>3448</v>
      </c>
      <c r="B2883">
        <v>2064</v>
      </c>
    </row>
    <row r="2884" spans="1:2" x14ac:dyDescent="0.3">
      <c r="A2884" t="s">
        <v>3449</v>
      </c>
      <c r="B2884">
        <v>232</v>
      </c>
    </row>
    <row r="2885" spans="1:2" x14ac:dyDescent="0.3">
      <c r="A2885" t="s">
        <v>3450</v>
      </c>
      <c r="B2885">
        <v>4470</v>
      </c>
    </row>
    <row r="2886" spans="1:2" x14ac:dyDescent="0.3">
      <c r="A2886" t="s">
        <v>3451</v>
      </c>
      <c r="B2886">
        <v>5577</v>
      </c>
    </row>
    <row r="2887" spans="1:2" x14ac:dyDescent="0.3">
      <c r="A2887" t="s">
        <v>3452</v>
      </c>
      <c r="B2887">
        <v>145</v>
      </c>
    </row>
    <row r="2888" spans="1:2" x14ac:dyDescent="0.3">
      <c r="A2888" t="s">
        <v>3453</v>
      </c>
      <c r="B2888">
        <v>772</v>
      </c>
    </row>
    <row r="2889" spans="1:2" x14ac:dyDescent="0.3">
      <c r="A2889" t="s">
        <v>3454</v>
      </c>
      <c r="B2889">
        <v>1150</v>
      </c>
    </row>
    <row r="2890" spans="1:2" x14ac:dyDescent="0.3">
      <c r="A2890" t="s">
        <v>3455</v>
      </c>
      <c r="B2890">
        <v>240</v>
      </c>
    </row>
    <row r="2891" spans="1:2" x14ac:dyDescent="0.3">
      <c r="A2891" t="s">
        <v>3456</v>
      </c>
      <c r="B2891">
        <v>1448</v>
      </c>
    </row>
    <row r="2892" spans="1:2" x14ac:dyDescent="0.3">
      <c r="A2892" t="s">
        <v>3457</v>
      </c>
      <c r="B2892">
        <v>1497</v>
      </c>
    </row>
    <row r="2893" spans="1:2" x14ac:dyDescent="0.3">
      <c r="A2893" t="s">
        <v>3458</v>
      </c>
      <c r="B2893">
        <v>10893</v>
      </c>
    </row>
    <row r="2894" spans="1:2" x14ac:dyDescent="0.3">
      <c r="A2894" t="s">
        <v>3459</v>
      </c>
      <c r="B2894">
        <v>2629</v>
      </c>
    </row>
    <row r="2895" spans="1:2" x14ac:dyDescent="0.3">
      <c r="A2895" t="s">
        <v>3460</v>
      </c>
      <c r="B2895">
        <v>287</v>
      </c>
    </row>
    <row r="2896" spans="1:2" x14ac:dyDescent="0.3">
      <c r="A2896" t="s">
        <v>3461</v>
      </c>
      <c r="B2896">
        <v>1664</v>
      </c>
    </row>
    <row r="2897" spans="1:2" x14ac:dyDescent="0.3">
      <c r="A2897" t="s">
        <v>3462</v>
      </c>
      <c r="B2897">
        <v>14783</v>
      </c>
    </row>
    <row r="2898" spans="1:2" x14ac:dyDescent="0.3">
      <c r="A2898" t="s">
        <v>3463</v>
      </c>
      <c r="B2898">
        <v>397</v>
      </c>
    </row>
    <row r="2899" spans="1:2" x14ac:dyDescent="0.3">
      <c r="A2899" t="s">
        <v>3464</v>
      </c>
      <c r="B2899">
        <v>19924</v>
      </c>
    </row>
    <row r="2900" spans="1:2" x14ac:dyDescent="0.3">
      <c r="A2900" t="s">
        <v>3465</v>
      </c>
      <c r="B2900">
        <v>4411</v>
      </c>
    </row>
    <row r="2901" spans="1:2" x14ac:dyDescent="0.3">
      <c r="A2901" t="s">
        <v>3466</v>
      </c>
      <c r="B2901">
        <v>584</v>
      </c>
    </row>
    <row r="2902" spans="1:2" x14ac:dyDescent="0.3">
      <c r="A2902" t="s">
        <v>3467</v>
      </c>
      <c r="B2902">
        <v>184</v>
      </c>
    </row>
    <row r="2903" spans="1:2" x14ac:dyDescent="0.3">
      <c r="A2903" t="s">
        <v>3468</v>
      </c>
      <c r="B2903">
        <v>2479</v>
      </c>
    </row>
    <row r="2904" spans="1:2" x14ac:dyDescent="0.3">
      <c r="A2904" t="s">
        <v>3469</v>
      </c>
      <c r="B2904">
        <v>7894</v>
      </c>
    </row>
    <row r="2905" spans="1:2" x14ac:dyDescent="0.3">
      <c r="A2905" t="s">
        <v>3470</v>
      </c>
      <c r="B2905">
        <v>748</v>
      </c>
    </row>
    <row r="2906" spans="1:2" x14ac:dyDescent="0.3">
      <c r="A2906" t="s">
        <v>3471</v>
      </c>
      <c r="B2906">
        <v>8129</v>
      </c>
    </row>
    <row r="2907" spans="1:2" x14ac:dyDescent="0.3">
      <c r="A2907" t="s">
        <v>3472</v>
      </c>
      <c r="B2907">
        <v>271</v>
      </c>
    </row>
    <row r="2908" spans="1:2" x14ac:dyDescent="0.3">
      <c r="A2908" t="s">
        <v>3473</v>
      </c>
      <c r="B2908">
        <v>659</v>
      </c>
    </row>
    <row r="2909" spans="1:2" x14ac:dyDescent="0.3">
      <c r="A2909" t="s">
        <v>3474</v>
      </c>
      <c r="B2909">
        <v>3459</v>
      </c>
    </row>
    <row r="2910" spans="1:2" x14ac:dyDescent="0.3">
      <c r="A2910" t="s">
        <v>3475</v>
      </c>
      <c r="B2910">
        <v>1642</v>
      </c>
    </row>
    <row r="2911" spans="1:2" x14ac:dyDescent="0.3">
      <c r="A2911" t="s">
        <v>3476</v>
      </c>
      <c r="B2911">
        <v>562</v>
      </c>
    </row>
    <row r="2912" spans="1:2" x14ac:dyDescent="0.3">
      <c r="A2912" t="s">
        <v>3477</v>
      </c>
      <c r="B2912">
        <v>1971</v>
      </c>
    </row>
    <row r="2913" spans="1:2" x14ac:dyDescent="0.3">
      <c r="A2913" t="s">
        <v>3478</v>
      </c>
      <c r="B2913">
        <v>131</v>
      </c>
    </row>
    <row r="2914" spans="1:2" x14ac:dyDescent="0.3">
      <c r="A2914" t="s">
        <v>3479</v>
      </c>
      <c r="B2914">
        <v>272</v>
      </c>
    </row>
    <row r="2915" spans="1:2" x14ac:dyDescent="0.3">
      <c r="A2915" t="s">
        <v>3480</v>
      </c>
      <c r="B2915">
        <v>1277</v>
      </c>
    </row>
    <row r="2916" spans="1:2" x14ac:dyDescent="0.3">
      <c r="A2916" t="s">
        <v>3481</v>
      </c>
      <c r="B2916">
        <v>510</v>
      </c>
    </row>
    <row r="2917" spans="1:2" x14ac:dyDescent="0.3">
      <c r="A2917" t="s">
        <v>3482</v>
      </c>
      <c r="B2917">
        <v>796</v>
      </c>
    </row>
    <row r="2918" spans="1:2" x14ac:dyDescent="0.3">
      <c r="A2918" t="s">
        <v>3483</v>
      </c>
      <c r="B2918">
        <v>636</v>
      </c>
    </row>
    <row r="2919" spans="1:2" x14ac:dyDescent="0.3">
      <c r="A2919" t="s">
        <v>3484</v>
      </c>
      <c r="B2919">
        <v>12529</v>
      </c>
    </row>
    <row r="2920" spans="1:2" x14ac:dyDescent="0.3">
      <c r="A2920" t="s">
        <v>3485</v>
      </c>
      <c r="B2920">
        <v>2989</v>
      </c>
    </row>
    <row r="2921" spans="1:2" x14ac:dyDescent="0.3">
      <c r="A2921" t="s">
        <v>3486</v>
      </c>
      <c r="B2921">
        <v>484</v>
      </c>
    </row>
    <row r="2922" spans="1:2" x14ac:dyDescent="0.3">
      <c r="A2922" t="s">
        <v>3487</v>
      </c>
      <c r="B2922">
        <v>269</v>
      </c>
    </row>
    <row r="2923" spans="1:2" x14ac:dyDescent="0.3">
      <c r="A2923" t="s">
        <v>3488</v>
      </c>
      <c r="B2923">
        <v>1004</v>
      </c>
    </row>
    <row r="2924" spans="1:2" x14ac:dyDescent="0.3">
      <c r="A2924" t="s">
        <v>3489</v>
      </c>
      <c r="B2924">
        <v>1005</v>
      </c>
    </row>
    <row r="2925" spans="1:2" x14ac:dyDescent="0.3">
      <c r="A2925" t="s">
        <v>3490</v>
      </c>
      <c r="B2925">
        <v>5013</v>
      </c>
    </row>
    <row r="2926" spans="1:2" x14ac:dyDescent="0.3">
      <c r="A2926" t="s">
        <v>3491</v>
      </c>
      <c r="B2926">
        <v>1854</v>
      </c>
    </row>
    <row r="2927" spans="1:2" x14ac:dyDescent="0.3">
      <c r="A2927" t="s">
        <v>3492</v>
      </c>
      <c r="B2927">
        <v>1133</v>
      </c>
    </row>
    <row r="2928" spans="1:2" x14ac:dyDescent="0.3">
      <c r="A2928" t="s">
        <v>3493</v>
      </c>
      <c r="B2928">
        <v>214</v>
      </c>
    </row>
    <row r="2929" spans="1:2" x14ac:dyDescent="0.3">
      <c r="A2929" t="s">
        <v>3494</v>
      </c>
      <c r="B2929">
        <v>1027</v>
      </c>
    </row>
    <row r="2930" spans="1:2" x14ac:dyDescent="0.3">
      <c r="A2930" t="s">
        <v>3495</v>
      </c>
      <c r="B2930">
        <v>934</v>
      </c>
    </row>
    <row r="2931" spans="1:2" x14ac:dyDescent="0.3">
      <c r="A2931" t="s">
        <v>3496</v>
      </c>
      <c r="B2931">
        <v>170</v>
      </c>
    </row>
    <row r="2932" spans="1:2" x14ac:dyDescent="0.3">
      <c r="A2932" t="s">
        <v>3497</v>
      </c>
      <c r="B2932">
        <v>89</v>
      </c>
    </row>
    <row r="2933" spans="1:2" x14ac:dyDescent="0.3">
      <c r="A2933" t="s">
        <v>3498</v>
      </c>
      <c r="B2933">
        <v>6074</v>
      </c>
    </row>
    <row r="2934" spans="1:2" x14ac:dyDescent="0.3">
      <c r="A2934" t="s">
        <v>3499</v>
      </c>
      <c r="B2934">
        <v>2151</v>
      </c>
    </row>
    <row r="2935" spans="1:2" x14ac:dyDescent="0.3">
      <c r="A2935" t="s">
        <v>3500</v>
      </c>
      <c r="B2935">
        <v>1403</v>
      </c>
    </row>
    <row r="2936" spans="1:2" x14ac:dyDescent="0.3">
      <c r="A2936" t="s">
        <v>3501</v>
      </c>
      <c r="B2936">
        <v>2774</v>
      </c>
    </row>
    <row r="2937" spans="1:2" x14ac:dyDescent="0.3">
      <c r="A2937" t="s">
        <v>3502</v>
      </c>
      <c r="B2937">
        <v>378</v>
      </c>
    </row>
    <row r="2938" spans="1:2" x14ac:dyDescent="0.3">
      <c r="A2938" t="s">
        <v>3503</v>
      </c>
      <c r="B2938">
        <v>823</v>
      </c>
    </row>
    <row r="2939" spans="1:2" x14ac:dyDescent="0.3">
      <c r="A2939" t="s">
        <v>3504</v>
      </c>
      <c r="B2939">
        <v>952</v>
      </c>
    </row>
    <row r="2940" spans="1:2" x14ac:dyDescent="0.3">
      <c r="A2940" t="s">
        <v>3505</v>
      </c>
      <c r="B2940">
        <v>252</v>
      </c>
    </row>
    <row r="2941" spans="1:2" x14ac:dyDescent="0.3">
      <c r="A2941" t="s">
        <v>3506</v>
      </c>
      <c r="B2941">
        <v>308</v>
      </c>
    </row>
    <row r="2942" spans="1:2" x14ac:dyDescent="0.3">
      <c r="A2942" t="s">
        <v>3507</v>
      </c>
      <c r="B2942">
        <v>352</v>
      </c>
    </row>
    <row r="2943" spans="1:2" x14ac:dyDescent="0.3">
      <c r="A2943" t="s">
        <v>3508</v>
      </c>
      <c r="B2943">
        <v>767</v>
      </c>
    </row>
    <row r="2944" spans="1:2" x14ac:dyDescent="0.3">
      <c r="A2944" t="s">
        <v>3509</v>
      </c>
      <c r="B2944">
        <v>284</v>
      </c>
    </row>
    <row r="2945" spans="1:2" x14ac:dyDescent="0.3">
      <c r="A2945" t="s">
        <v>3510</v>
      </c>
      <c r="B2945">
        <v>597</v>
      </c>
    </row>
    <row r="2946" spans="1:2" x14ac:dyDescent="0.3">
      <c r="A2946" t="s">
        <v>3511</v>
      </c>
      <c r="B2946">
        <v>839</v>
      </c>
    </row>
    <row r="2947" spans="1:2" x14ac:dyDescent="0.3">
      <c r="A2947" t="s">
        <v>3512</v>
      </c>
      <c r="B2947">
        <v>2835</v>
      </c>
    </row>
    <row r="2948" spans="1:2" x14ac:dyDescent="0.3">
      <c r="A2948" t="s">
        <v>3513</v>
      </c>
      <c r="B2948">
        <v>2707</v>
      </c>
    </row>
    <row r="2949" spans="1:2" x14ac:dyDescent="0.3">
      <c r="A2949" t="s">
        <v>3514</v>
      </c>
      <c r="B2949">
        <v>1960</v>
      </c>
    </row>
    <row r="2950" spans="1:2" x14ac:dyDescent="0.3">
      <c r="A2950" t="s">
        <v>3515</v>
      </c>
      <c r="B2950">
        <v>581</v>
      </c>
    </row>
    <row r="2951" spans="1:2" x14ac:dyDescent="0.3">
      <c r="A2951" t="s">
        <v>3516</v>
      </c>
      <c r="B2951">
        <v>901</v>
      </c>
    </row>
    <row r="2952" spans="1:2" x14ac:dyDescent="0.3">
      <c r="A2952" t="s">
        <v>3517</v>
      </c>
      <c r="B2952">
        <v>311</v>
      </c>
    </row>
    <row r="2953" spans="1:2" x14ac:dyDescent="0.3">
      <c r="A2953" t="s">
        <v>3518</v>
      </c>
      <c r="B2953">
        <v>3191</v>
      </c>
    </row>
    <row r="2954" spans="1:2" x14ac:dyDescent="0.3">
      <c r="A2954" t="s">
        <v>3519</v>
      </c>
      <c r="B2954">
        <v>13198</v>
      </c>
    </row>
    <row r="2955" spans="1:2" x14ac:dyDescent="0.3">
      <c r="A2955" t="s">
        <v>3520</v>
      </c>
      <c r="B2955">
        <v>8737</v>
      </c>
    </row>
    <row r="2956" spans="1:2" x14ac:dyDescent="0.3">
      <c r="A2956" t="s">
        <v>3521</v>
      </c>
      <c r="B2956">
        <v>33466</v>
      </c>
    </row>
    <row r="2957" spans="1:2" x14ac:dyDescent="0.3">
      <c r="A2957" t="s">
        <v>3522</v>
      </c>
      <c r="B2957">
        <v>1936</v>
      </c>
    </row>
    <row r="2958" spans="1:2" x14ac:dyDescent="0.3">
      <c r="A2958" t="s">
        <v>3523</v>
      </c>
      <c r="B2958">
        <v>992</v>
      </c>
    </row>
    <row r="2959" spans="1:2" x14ac:dyDescent="0.3">
      <c r="A2959" t="s">
        <v>3524</v>
      </c>
      <c r="B2959">
        <v>1908</v>
      </c>
    </row>
    <row r="2960" spans="1:2" x14ac:dyDescent="0.3">
      <c r="A2960" t="s">
        <v>3525</v>
      </c>
      <c r="B2960">
        <v>492</v>
      </c>
    </row>
    <row r="2961" spans="1:2" x14ac:dyDescent="0.3">
      <c r="A2961" t="s">
        <v>3526</v>
      </c>
      <c r="B2961">
        <v>2660</v>
      </c>
    </row>
    <row r="2962" spans="1:2" x14ac:dyDescent="0.3">
      <c r="A2962" t="s">
        <v>3527</v>
      </c>
      <c r="B2962">
        <v>2269</v>
      </c>
    </row>
    <row r="2963" spans="1:2" x14ac:dyDescent="0.3">
      <c r="A2963" t="s">
        <v>3528</v>
      </c>
      <c r="B2963">
        <v>650</v>
      </c>
    </row>
    <row r="2964" spans="1:2" x14ac:dyDescent="0.3">
      <c r="A2964" t="s">
        <v>3529</v>
      </c>
      <c r="B2964">
        <v>91</v>
      </c>
    </row>
    <row r="2965" spans="1:2" x14ac:dyDescent="0.3">
      <c r="A2965" t="s">
        <v>3530</v>
      </c>
      <c r="B2965">
        <v>529</v>
      </c>
    </row>
    <row r="2966" spans="1:2" x14ac:dyDescent="0.3">
      <c r="A2966" t="s">
        <v>3531</v>
      </c>
      <c r="B2966">
        <v>129</v>
      </c>
    </row>
    <row r="2967" spans="1:2" x14ac:dyDescent="0.3">
      <c r="A2967" t="s">
        <v>3532</v>
      </c>
      <c r="B2967">
        <v>3477</v>
      </c>
    </row>
    <row r="2968" spans="1:2" x14ac:dyDescent="0.3">
      <c r="A2968" t="s">
        <v>3533</v>
      </c>
      <c r="B2968">
        <v>1268</v>
      </c>
    </row>
    <row r="2969" spans="1:2" x14ac:dyDescent="0.3">
      <c r="A2969" t="s">
        <v>3534</v>
      </c>
      <c r="B2969">
        <v>1701</v>
      </c>
    </row>
    <row r="2970" spans="1:2" x14ac:dyDescent="0.3">
      <c r="A2970" t="s">
        <v>3535</v>
      </c>
      <c r="B2970">
        <v>866</v>
      </c>
    </row>
    <row r="2971" spans="1:2" x14ac:dyDescent="0.3">
      <c r="A2971" t="s">
        <v>3536</v>
      </c>
      <c r="B2971">
        <v>2784</v>
      </c>
    </row>
    <row r="2972" spans="1:2" x14ac:dyDescent="0.3">
      <c r="A2972" t="s">
        <v>3537</v>
      </c>
      <c r="B2972">
        <v>2648</v>
      </c>
    </row>
    <row r="2973" spans="1:2" x14ac:dyDescent="0.3">
      <c r="A2973" t="s">
        <v>3538</v>
      </c>
      <c r="B2973">
        <v>69</v>
      </c>
    </row>
    <row r="2974" spans="1:2" x14ac:dyDescent="0.3">
      <c r="A2974" t="s">
        <v>3539</v>
      </c>
      <c r="B2974">
        <v>1310</v>
      </c>
    </row>
    <row r="2975" spans="1:2" x14ac:dyDescent="0.3">
      <c r="A2975" t="s">
        <v>3540</v>
      </c>
      <c r="B2975">
        <v>115</v>
      </c>
    </row>
    <row r="2976" spans="1:2" x14ac:dyDescent="0.3">
      <c r="A2976" t="s">
        <v>3541</v>
      </c>
      <c r="B2976">
        <v>562</v>
      </c>
    </row>
    <row r="2977" spans="1:2" x14ac:dyDescent="0.3">
      <c r="A2977" t="s">
        <v>3542</v>
      </c>
      <c r="B2977">
        <v>308</v>
      </c>
    </row>
    <row r="2978" spans="1:2" x14ac:dyDescent="0.3">
      <c r="A2978" t="s">
        <v>3543</v>
      </c>
      <c r="B2978">
        <v>1985</v>
      </c>
    </row>
    <row r="2979" spans="1:2" x14ac:dyDescent="0.3">
      <c r="A2979" t="s">
        <v>3544</v>
      </c>
      <c r="B2979">
        <v>1522</v>
      </c>
    </row>
    <row r="2980" spans="1:2" x14ac:dyDescent="0.3">
      <c r="A2980" t="s">
        <v>3545</v>
      </c>
      <c r="B2980">
        <v>518</v>
      </c>
    </row>
    <row r="2981" spans="1:2" x14ac:dyDescent="0.3">
      <c r="A2981" t="s">
        <v>3546</v>
      </c>
      <c r="B2981">
        <v>5403</v>
      </c>
    </row>
    <row r="2982" spans="1:2" x14ac:dyDescent="0.3">
      <c r="A2982" t="s">
        <v>3547</v>
      </c>
      <c r="B2982">
        <v>725</v>
      </c>
    </row>
    <row r="2983" spans="1:2" x14ac:dyDescent="0.3">
      <c r="A2983" t="s">
        <v>3548</v>
      </c>
      <c r="B2983">
        <v>4140</v>
      </c>
    </row>
    <row r="2984" spans="1:2" x14ac:dyDescent="0.3">
      <c r="A2984" t="s">
        <v>3549</v>
      </c>
      <c r="B2984">
        <v>1164</v>
      </c>
    </row>
    <row r="2985" spans="1:2" x14ac:dyDescent="0.3">
      <c r="A2985" t="s">
        <v>3550</v>
      </c>
      <c r="B2985">
        <v>1193</v>
      </c>
    </row>
    <row r="2986" spans="1:2" x14ac:dyDescent="0.3">
      <c r="A2986" t="s">
        <v>3551</v>
      </c>
      <c r="B2986">
        <v>552</v>
      </c>
    </row>
    <row r="2987" spans="1:2" x14ac:dyDescent="0.3">
      <c r="A2987" t="s">
        <v>3552</v>
      </c>
      <c r="B2987">
        <v>166</v>
      </c>
    </row>
    <row r="2988" spans="1:2" x14ac:dyDescent="0.3">
      <c r="A2988" t="s">
        <v>3553</v>
      </c>
      <c r="B2988">
        <v>780</v>
      </c>
    </row>
    <row r="2989" spans="1:2" x14ac:dyDescent="0.3">
      <c r="A2989" t="s">
        <v>3554</v>
      </c>
      <c r="B2989">
        <v>159</v>
      </c>
    </row>
    <row r="2990" spans="1:2" x14ac:dyDescent="0.3">
      <c r="A2990" t="s">
        <v>3555</v>
      </c>
      <c r="B2990">
        <v>497</v>
      </c>
    </row>
    <row r="2991" spans="1:2" x14ac:dyDescent="0.3">
      <c r="A2991" t="s">
        <v>3556</v>
      </c>
      <c r="B2991">
        <v>455</v>
      </c>
    </row>
    <row r="2992" spans="1:2" x14ac:dyDescent="0.3">
      <c r="A2992" t="s">
        <v>3557</v>
      </c>
      <c r="B2992">
        <v>1082</v>
      </c>
    </row>
    <row r="2993" spans="1:2" x14ac:dyDescent="0.3">
      <c r="A2993" t="s">
        <v>3558</v>
      </c>
      <c r="B2993">
        <v>58</v>
      </c>
    </row>
    <row r="2994" spans="1:2" x14ac:dyDescent="0.3">
      <c r="A2994" t="s">
        <v>3559</v>
      </c>
      <c r="B2994">
        <v>424</v>
      </c>
    </row>
    <row r="2995" spans="1:2" x14ac:dyDescent="0.3">
      <c r="A2995" t="s">
        <v>3560</v>
      </c>
      <c r="B2995">
        <v>1154</v>
      </c>
    </row>
    <row r="2996" spans="1:2" x14ac:dyDescent="0.3">
      <c r="A2996" t="s">
        <v>3561</v>
      </c>
      <c r="B2996">
        <v>201</v>
      </c>
    </row>
    <row r="2997" spans="1:2" x14ac:dyDescent="0.3">
      <c r="A2997" t="s">
        <v>3562</v>
      </c>
      <c r="B2997">
        <v>82</v>
      </c>
    </row>
    <row r="2998" spans="1:2" x14ac:dyDescent="0.3">
      <c r="A2998" t="s">
        <v>3563</v>
      </c>
      <c r="B2998">
        <v>653</v>
      </c>
    </row>
    <row r="2999" spans="1:2" x14ac:dyDescent="0.3">
      <c r="A2999" t="s">
        <v>3564</v>
      </c>
      <c r="B2999">
        <v>180</v>
      </c>
    </row>
    <row r="3000" spans="1:2" x14ac:dyDescent="0.3">
      <c r="A3000" t="s">
        <v>3565</v>
      </c>
      <c r="B3000">
        <v>136</v>
      </c>
    </row>
    <row r="3001" spans="1:2" x14ac:dyDescent="0.3">
      <c r="A3001" t="s">
        <v>3566</v>
      </c>
      <c r="B3001">
        <v>2258</v>
      </c>
    </row>
    <row r="3002" spans="1:2" x14ac:dyDescent="0.3">
      <c r="A3002" t="s">
        <v>3567</v>
      </c>
      <c r="B3002">
        <v>1327</v>
      </c>
    </row>
    <row r="3003" spans="1:2" x14ac:dyDescent="0.3">
      <c r="A3003" t="s">
        <v>3568</v>
      </c>
      <c r="B3003">
        <v>19436</v>
      </c>
    </row>
    <row r="3004" spans="1:2" x14ac:dyDescent="0.3">
      <c r="A3004" t="s">
        <v>3569</v>
      </c>
      <c r="B3004">
        <v>351</v>
      </c>
    </row>
    <row r="3005" spans="1:2" x14ac:dyDescent="0.3">
      <c r="A3005" t="s">
        <v>3570</v>
      </c>
      <c r="B3005">
        <v>1568</v>
      </c>
    </row>
    <row r="3006" spans="1:2" x14ac:dyDescent="0.3">
      <c r="A3006" t="s">
        <v>3571</v>
      </c>
      <c r="B3006">
        <v>1014</v>
      </c>
    </row>
    <row r="3007" spans="1:2" x14ac:dyDescent="0.3">
      <c r="A3007" t="s">
        <v>3572</v>
      </c>
      <c r="B3007">
        <v>2015</v>
      </c>
    </row>
    <row r="3008" spans="1:2" x14ac:dyDescent="0.3">
      <c r="A3008" t="s">
        <v>3573</v>
      </c>
      <c r="B3008">
        <v>315</v>
      </c>
    </row>
    <row r="3009" spans="1:2" x14ac:dyDescent="0.3">
      <c r="A3009" t="s">
        <v>3574</v>
      </c>
      <c r="B3009">
        <v>226</v>
      </c>
    </row>
    <row r="3010" spans="1:2" x14ac:dyDescent="0.3">
      <c r="A3010" t="s">
        <v>3575</v>
      </c>
      <c r="B3010">
        <v>1043</v>
      </c>
    </row>
    <row r="3011" spans="1:2" x14ac:dyDescent="0.3">
      <c r="A3011" t="s">
        <v>3576</v>
      </c>
      <c r="B3011">
        <v>163</v>
      </c>
    </row>
    <row r="3012" spans="1:2" x14ac:dyDescent="0.3">
      <c r="A3012" t="s">
        <v>3577</v>
      </c>
      <c r="B3012">
        <v>366</v>
      </c>
    </row>
    <row r="3013" spans="1:2" x14ac:dyDescent="0.3">
      <c r="A3013" t="s">
        <v>3578</v>
      </c>
      <c r="B3013">
        <v>8314</v>
      </c>
    </row>
    <row r="3014" spans="1:2" x14ac:dyDescent="0.3">
      <c r="A3014" t="s">
        <v>3579</v>
      </c>
      <c r="B3014">
        <v>441</v>
      </c>
    </row>
    <row r="3015" spans="1:2" x14ac:dyDescent="0.3">
      <c r="A3015" t="s">
        <v>3580</v>
      </c>
      <c r="B3015">
        <v>544</v>
      </c>
    </row>
    <row r="3016" spans="1:2" x14ac:dyDescent="0.3">
      <c r="A3016" t="s">
        <v>3581</v>
      </c>
      <c r="B3016">
        <v>362</v>
      </c>
    </row>
    <row r="3017" spans="1:2" x14ac:dyDescent="0.3">
      <c r="A3017" t="s">
        <v>3582</v>
      </c>
      <c r="B3017">
        <v>352</v>
      </c>
    </row>
    <row r="3018" spans="1:2" x14ac:dyDescent="0.3">
      <c r="A3018" t="s">
        <v>3583</v>
      </c>
      <c r="B3018">
        <v>344</v>
      </c>
    </row>
    <row r="3019" spans="1:2" x14ac:dyDescent="0.3">
      <c r="A3019" t="s">
        <v>3584</v>
      </c>
      <c r="B3019">
        <v>3359</v>
      </c>
    </row>
    <row r="3020" spans="1:2" x14ac:dyDescent="0.3">
      <c r="A3020" t="s">
        <v>3585</v>
      </c>
      <c r="B3020">
        <v>1791</v>
      </c>
    </row>
    <row r="3021" spans="1:2" x14ac:dyDescent="0.3">
      <c r="A3021" t="s">
        <v>3586</v>
      </c>
      <c r="B3021">
        <v>371</v>
      </c>
    </row>
    <row r="3022" spans="1:2" x14ac:dyDescent="0.3">
      <c r="A3022" t="s">
        <v>3587</v>
      </c>
      <c r="B3022">
        <v>756</v>
      </c>
    </row>
    <row r="3023" spans="1:2" x14ac:dyDescent="0.3">
      <c r="A3023" t="s">
        <v>3588</v>
      </c>
      <c r="B3023">
        <v>4001</v>
      </c>
    </row>
    <row r="3024" spans="1:2" x14ac:dyDescent="0.3">
      <c r="A3024" t="s">
        <v>3589</v>
      </c>
      <c r="B3024">
        <v>1608</v>
      </c>
    </row>
    <row r="3025" spans="1:2" x14ac:dyDescent="0.3">
      <c r="A3025" t="s">
        <v>3590</v>
      </c>
      <c r="B3025">
        <v>293</v>
      </c>
    </row>
    <row r="3026" spans="1:2" x14ac:dyDescent="0.3">
      <c r="A3026" t="s">
        <v>3591</v>
      </c>
      <c r="B3026">
        <v>1305</v>
      </c>
    </row>
    <row r="3027" spans="1:2" x14ac:dyDescent="0.3">
      <c r="A3027" t="s">
        <v>3592</v>
      </c>
      <c r="B3027">
        <v>343</v>
      </c>
    </row>
    <row r="3028" spans="1:2" x14ac:dyDescent="0.3">
      <c r="A3028" t="s">
        <v>3593</v>
      </c>
      <c r="B3028">
        <v>406</v>
      </c>
    </row>
    <row r="3029" spans="1:2" x14ac:dyDescent="0.3">
      <c r="A3029" t="s">
        <v>3594</v>
      </c>
      <c r="B3029">
        <v>654</v>
      </c>
    </row>
    <row r="3030" spans="1:2" x14ac:dyDescent="0.3">
      <c r="A3030" t="s">
        <v>3595</v>
      </c>
      <c r="B3030">
        <v>874</v>
      </c>
    </row>
    <row r="3031" spans="1:2" x14ac:dyDescent="0.3">
      <c r="A3031" t="s">
        <v>3596</v>
      </c>
      <c r="B3031">
        <v>124</v>
      </c>
    </row>
    <row r="3032" spans="1:2" x14ac:dyDescent="0.3">
      <c r="A3032" t="s">
        <v>3597</v>
      </c>
      <c r="B3032">
        <v>630</v>
      </c>
    </row>
    <row r="3033" spans="1:2" x14ac:dyDescent="0.3">
      <c r="A3033" t="s">
        <v>3598</v>
      </c>
      <c r="B3033">
        <v>21571</v>
      </c>
    </row>
    <row r="3034" spans="1:2" x14ac:dyDescent="0.3">
      <c r="A3034" t="s">
        <v>3599</v>
      </c>
      <c r="B3034">
        <v>1240</v>
      </c>
    </row>
    <row r="3035" spans="1:2" x14ac:dyDescent="0.3">
      <c r="A3035" t="s">
        <v>3600</v>
      </c>
      <c r="B3035">
        <v>147</v>
      </c>
    </row>
    <row r="3036" spans="1:2" x14ac:dyDescent="0.3">
      <c r="A3036" t="s">
        <v>3601</v>
      </c>
      <c r="B3036">
        <v>159</v>
      </c>
    </row>
    <row r="3037" spans="1:2" x14ac:dyDescent="0.3">
      <c r="A3037" t="s">
        <v>3602</v>
      </c>
      <c r="B3037">
        <v>100</v>
      </c>
    </row>
    <row r="3038" spans="1:2" x14ac:dyDescent="0.3">
      <c r="A3038" t="s">
        <v>3603</v>
      </c>
      <c r="B3038">
        <v>392</v>
      </c>
    </row>
    <row r="3039" spans="1:2" x14ac:dyDescent="0.3">
      <c r="A3039" t="s">
        <v>3604</v>
      </c>
      <c r="B3039">
        <v>78</v>
      </c>
    </row>
    <row r="3040" spans="1:2" x14ac:dyDescent="0.3">
      <c r="A3040" t="s">
        <v>3605</v>
      </c>
      <c r="B3040">
        <v>7545</v>
      </c>
    </row>
    <row r="3041" spans="1:2" x14ac:dyDescent="0.3">
      <c r="A3041" t="s">
        <v>3606</v>
      </c>
      <c r="B3041">
        <v>152</v>
      </c>
    </row>
    <row r="3042" spans="1:2" x14ac:dyDescent="0.3">
      <c r="A3042" t="s">
        <v>3607</v>
      </c>
      <c r="B3042">
        <v>1340</v>
      </c>
    </row>
    <row r="3043" spans="1:2" x14ac:dyDescent="0.3">
      <c r="A3043" t="s">
        <v>3608</v>
      </c>
      <c r="B3043">
        <v>211</v>
      </c>
    </row>
    <row r="3044" spans="1:2" x14ac:dyDescent="0.3">
      <c r="A3044" t="s">
        <v>3609</v>
      </c>
      <c r="B3044">
        <v>3377</v>
      </c>
    </row>
    <row r="3045" spans="1:2" x14ac:dyDescent="0.3">
      <c r="A3045" t="s">
        <v>3610</v>
      </c>
      <c r="B3045">
        <v>861</v>
      </c>
    </row>
    <row r="3046" spans="1:2" x14ac:dyDescent="0.3">
      <c r="A3046" t="s">
        <v>3611</v>
      </c>
      <c r="B3046">
        <v>21042</v>
      </c>
    </row>
    <row r="3047" spans="1:2" x14ac:dyDescent="0.3">
      <c r="A3047" t="s">
        <v>3612</v>
      </c>
      <c r="B3047">
        <v>4091</v>
      </c>
    </row>
    <row r="3048" spans="1:2" x14ac:dyDescent="0.3">
      <c r="A3048" t="s">
        <v>3613</v>
      </c>
      <c r="B3048">
        <v>3804</v>
      </c>
    </row>
    <row r="3049" spans="1:2" x14ac:dyDescent="0.3">
      <c r="A3049" t="s">
        <v>3614</v>
      </c>
      <c r="B3049">
        <v>1331</v>
      </c>
    </row>
    <row r="3050" spans="1:2" x14ac:dyDescent="0.3">
      <c r="A3050" t="s">
        <v>3615</v>
      </c>
      <c r="B3050">
        <v>941</v>
      </c>
    </row>
    <row r="3051" spans="1:2" x14ac:dyDescent="0.3">
      <c r="A3051" t="s">
        <v>3616</v>
      </c>
      <c r="B3051">
        <v>1900</v>
      </c>
    </row>
    <row r="3052" spans="1:2" x14ac:dyDescent="0.3">
      <c r="A3052" t="s">
        <v>3617</v>
      </c>
      <c r="B3052">
        <v>921</v>
      </c>
    </row>
    <row r="3053" spans="1:2" x14ac:dyDescent="0.3">
      <c r="A3053" t="s">
        <v>3618</v>
      </c>
      <c r="B3053">
        <v>610</v>
      </c>
    </row>
    <row r="3054" spans="1:2" x14ac:dyDescent="0.3">
      <c r="A3054" t="s">
        <v>3619</v>
      </c>
      <c r="B3054">
        <v>1479</v>
      </c>
    </row>
    <row r="3055" spans="1:2" x14ac:dyDescent="0.3">
      <c r="A3055" t="s">
        <v>3620</v>
      </c>
      <c r="B3055">
        <v>614</v>
      </c>
    </row>
    <row r="3056" spans="1:2" x14ac:dyDescent="0.3">
      <c r="A3056" t="s">
        <v>3621</v>
      </c>
      <c r="B3056">
        <v>3669</v>
      </c>
    </row>
    <row r="3057" spans="1:2" x14ac:dyDescent="0.3">
      <c r="A3057" t="s">
        <v>3622</v>
      </c>
      <c r="B3057">
        <v>745</v>
      </c>
    </row>
    <row r="3058" spans="1:2" x14ac:dyDescent="0.3">
      <c r="A3058" t="s">
        <v>3623</v>
      </c>
      <c r="B3058">
        <v>1002</v>
      </c>
    </row>
    <row r="3059" spans="1:2" x14ac:dyDescent="0.3">
      <c r="A3059" t="s">
        <v>3624</v>
      </c>
      <c r="B3059">
        <v>51728</v>
      </c>
    </row>
    <row r="3060" spans="1:2" x14ac:dyDescent="0.3">
      <c r="A3060" t="s">
        <v>3625</v>
      </c>
      <c r="B3060">
        <v>250</v>
      </c>
    </row>
    <row r="3061" spans="1:2" x14ac:dyDescent="0.3">
      <c r="A3061" t="s">
        <v>3626</v>
      </c>
      <c r="B3061">
        <v>304</v>
      </c>
    </row>
    <row r="3062" spans="1:2" x14ac:dyDescent="0.3">
      <c r="A3062" t="s">
        <v>3627</v>
      </c>
      <c r="B3062">
        <v>1044</v>
      </c>
    </row>
    <row r="3063" spans="1:2" x14ac:dyDescent="0.3">
      <c r="A3063" t="s">
        <v>3628</v>
      </c>
      <c r="B3063">
        <v>6608</v>
      </c>
    </row>
    <row r="3064" spans="1:2" x14ac:dyDescent="0.3">
      <c r="A3064" t="s">
        <v>3629</v>
      </c>
      <c r="B3064">
        <v>624</v>
      </c>
    </row>
    <row r="3065" spans="1:2" x14ac:dyDescent="0.3">
      <c r="A3065" t="s">
        <v>3630</v>
      </c>
      <c r="B3065">
        <v>126</v>
      </c>
    </row>
    <row r="3066" spans="1:2" x14ac:dyDescent="0.3">
      <c r="A3066" t="s">
        <v>3631</v>
      </c>
      <c r="B3066">
        <v>199</v>
      </c>
    </row>
    <row r="3067" spans="1:2" x14ac:dyDescent="0.3">
      <c r="A3067" t="s">
        <v>3632</v>
      </c>
      <c r="B3067">
        <v>2119</v>
      </c>
    </row>
    <row r="3068" spans="1:2" x14ac:dyDescent="0.3">
      <c r="A3068" t="s">
        <v>3633</v>
      </c>
      <c r="B3068">
        <v>223</v>
      </c>
    </row>
    <row r="3069" spans="1:2" x14ac:dyDescent="0.3">
      <c r="A3069" t="s">
        <v>3634</v>
      </c>
      <c r="B3069">
        <v>1457</v>
      </c>
    </row>
    <row r="3070" spans="1:2" x14ac:dyDescent="0.3">
      <c r="A3070" t="s">
        <v>3635</v>
      </c>
      <c r="B3070">
        <v>731</v>
      </c>
    </row>
    <row r="3071" spans="1:2" x14ac:dyDescent="0.3">
      <c r="A3071" t="s">
        <v>3636</v>
      </c>
      <c r="B3071">
        <v>311</v>
      </c>
    </row>
    <row r="3072" spans="1:2" x14ac:dyDescent="0.3">
      <c r="A3072" t="s">
        <v>3637</v>
      </c>
      <c r="B3072">
        <v>220</v>
      </c>
    </row>
    <row r="3073" spans="1:2" x14ac:dyDescent="0.3">
      <c r="A3073" t="s">
        <v>3638</v>
      </c>
      <c r="B3073">
        <v>137</v>
      </c>
    </row>
    <row r="3074" spans="1:2" x14ac:dyDescent="0.3">
      <c r="A3074" t="s">
        <v>3639</v>
      </c>
      <c r="B3074">
        <v>91</v>
      </c>
    </row>
    <row r="3075" spans="1:2" x14ac:dyDescent="0.3">
      <c r="A3075" t="s">
        <v>3640</v>
      </c>
      <c r="B3075">
        <v>356</v>
      </c>
    </row>
    <row r="3076" spans="1:2" x14ac:dyDescent="0.3">
      <c r="A3076" t="s">
        <v>3641</v>
      </c>
      <c r="B3076">
        <v>1720</v>
      </c>
    </row>
    <row r="3077" spans="1:2" x14ac:dyDescent="0.3">
      <c r="A3077" t="s">
        <v>3642</v>
      </c>
      <c r="B3077">
        <v>242</v>
      </c>
    </row>
    <row r="3078" spans="1:2" x14ac:dyDescent="0.3">
      <c r="A3078" t="s">
        <v>3643</v>
      </c>
      <c r="B3078">
        <v>1286</v>
      </c>
    </row>
    <row r="3079" spans="1:2" x14ac:dyDescent="0.3">
      <c r="A3079" t="s">
        <v>3644</v>
      </c>
      <c r="B3079">
        <v>551</v>
      </c>
    </row>
    <row r="3080" spans="1:2" x14ac:dyDescent="0.3">
      <c r="A3080" t="s">
        <v>3645</v>
      </c>
      <c r="B3080">
        <v>188</v>
      </c>
    </row>
    <row r="3081" spans="1:2" x14ac:dyDescent="0.3">
      <c r="A3081" t="s">
        <v>3646</v>
      </c>
      <c r="B3081">
        <v>264</v>
      </c>
    </row>
    <row r="3082" spans="1:2" x14ac:dyDescent="0.3">
      <c r="A3082" t="s">
        <v>3647</v>
      </c>
      <c r="B3082">
        <v>61</v>
      </c>
    </row>
    <row r="3083" spans="1:2" x14ac:dyDescent="0.3">
      <c r="A3083" t="s">
        <v>3648</v>
      </c>
      <c r="B3083">
        <v>1141</v>
      </c>
    </row>
    <row r="3084" spans="1:2" x14ac:dyDescent="0.3">
      <c r="A3084" t="s">
        <v>3649</v>
      </c>
      <c r="B3084">
        <v>1482</v>
      </c>
    </row>
    <row r="3085" spans="1:2" x14ac:dyDescent="0.3">
      <c r="A3085" t="s">
        <v>3650</v>
      </c>
      <c r="B3085">
        <v>483</v>
      </c>
    </row>
    <row r="3086" spans="1:2" x14ac:dyDescent="0.3">
      <c r="A3086" t="s">
        <v>3651</v>
      </c>
      <c r="B3086">
        <v>1254</v>
      </c>
    </row>
    <row r="3087" spans="1:2" x14ac:dyDescent="0.3">
      <c r="A3087" t="s">
        <v>3652</v>
      </c>
      <c r="B3087">
        <v>922</v>
      </c>
    </row>
    <row r="3088" spans="1:2" x14ac:dyDescent="0.3">
      <c r="A3088" t="s">
        <v>3653</v>
      </c>
      <c r="B3088">
        <v>880</v>
      </c>
    </row>
    <row r="3089" spans="1:2" x14ac:dyDescent="0.3">
      <c r="A3089" t="s">
        <v>3654</v>
      </c>
      <c r="B3089">
        <v>2794</v>
      </c>
    </row>
    <row r="3090" spans="1:2" x14ac:dyDescent="0.3">
      <c r="A3090" t="s">
        <v>3655</v>
      </c>
      <c r="B3090">
        <v>103</v>
      </c>
    </row>
    <row r="3091" spans="1:2" x14ac:dyDescent="0.3">
      <c r="A3091" t="s">
        <v>3656</v>
      </c>
      <c r="B3091">
        <v>425</v>
      </c>
    </row>
    <row r="3092" spans="1:2" x14ac:dyDescent="0.3">
      <c r="A3092" t="s">
        <v>3657</v>
      </c>
      <c r="B3092">
        <v>692</v>
      </c>
    </row>
    <row r="3093" spans="1:2" x14ac:dyDescent="0.3">
      <c r="A3093" t="s">
        <v>3658</v>
      </c>
      <c r="B3093">
        <v>115</v>
      </c>
    </row>
    <row r="3094" spans="1:2" x14ac:dyDescent="0.3">
      <c r="A3094" t="s">
        <v>3659</v>
      </c>
      <c r="B3094">
        <v>556</v>
      </c>
    </row>
    <row r="3095" spans="1:2" x14ac:dyDescent="0.3">
      <c r="A3095" t="s">
        <v>3660</v>
      </c>
      <c r="B3095">
        <v>474</v>
      </c>
    </row>
    <row r="3096" spans="1:2" x14ac:dyDescent="0.3">
      <c r="A3096" t="s">
        <v>3661</v>
      </c>
      <c r="B3096">
        <v>309</v>
      </c>
    </row>
    <row r="3097" spans="1:2" x14ac:dyDescent="0.3">
      <c r="A3097" t="s">
        <v>3662</v>
      </c>
      <c r="B3097">
        <v>474</v>
      </c>
    </row>
    <row r="3098" spans="1:2" x14ac:dyDescent="0.3">
      <c r="A3098" t="s">
        <v>3663</v>
      </c>
      <c r="B3098">
        <v>3867</v>
      </c>
    </row>
    <row r="3099" spans="1:2" x14ac:dyDescent="0.3">
      <c r="A3099" t="s">
        <v>3664</v>
      </c>
      <c r="B3099">
        <v>1867</v>
      </c>
    </row>
    <row r="3100" spans="1:2" x14ac:dyDescent="0.3">
      <c r="A3100" t="s">
        <v>3665</v>
      </c>
      <c r="B3100">
        <v>4105</v>
      </c>
    </row>
    <row r="3101" spans="1:2" x14ac:dyDescent="0.3">
      <c r="A3101" t="s">
        <v>3666</v>
      </c>
      <c r="B3101">
        <v>208</v>
      </c>
    </row>
    <row r="3102" spans="1:2" x14ac:dyDescent="0.3">
      <c r="A3102" t="s">
        <v>3667</v>
      </c>
      <c r="B3102">
        <v>429</v>
      </c>
    </row>
    <row r="3103" spans="1:2" x14ac:dyDescent="0.3">
      <c r="A3103" t="s">
        <v>3668</v>
      </c>
      <c r="B3103">
        <v>1064</v>
      </c>
    </row>
    <row r="3104" spans="1:2" x14ac:dyDescent="0.3">
      <c r="A3104" t="s">
        <v>3669</v>
      </c>
      <c r="B3104">
        <v>503</v>
      </c>
    </row>
    <row r="3105" spans="1:2" x14ac:dyDescent="0.3">
      <c r="A3105" t="s">
        <v>3670</v>
      </c>
      <c r="B3105">
        <v>2881</v>
      </c>
    </row>
    <row r="3106" spans="1:2" x14ac:dyDescent="0.3">
      <c r="A3106" t="s">
        <v>3671</v>
      </c>
      <c r="B3106">
        <v>250</v>
      </c>
    </row>
    <row r="3107" spans="1:2" x14ac:dyDescent="0.3">
      <c r="A3107" t="s">
        <v>3672</v>
      </c>
      <c r="B3107">
        <v>1729</v>
      </c>
    </row>
    <row r="3108" spans="1:2" x14ac:dyDescent="0.3">
      <c r="A3108" t="s">
        <v>3673</v>
      </c>
      <c r="B3108">
        <v>611</v>
      </c>
    </row>
    <row r="3109" spans="1:2" x14ac:dyDescent="0.3">
      <c r="A3109" t="s">
        <v>3674</v>
      </c>
      <c r="B3109">
        <v>741</v>
      </c>
    </row>
    <row r="3110" spans="1:2" x14ac:dyDescent="0.3">
      <c r="A3110" t="s">
        <v>3675</v>
      </c>
      <c r="B3110">
        <v>384</v>
      </c>
    </row>
    <row r="3111" spans="1:2" x14ac:dyDescent="0.3">
      <c r="A3111" t="s">
        <v>3676</v>
      </c>
      <c r="B3111">
        <v>1150</v>
      </c>
    </row>
    <row r="3112" spans="1:2" x14ac:dyDescent="0.3">
      <c r="A3112" t="s">
        <v>3677</v>
      </c>
      <c r="B3112">
        <v>495</v>
      </c>
    </row>
    <row r="3113" spans="1:2" x14ac:dyDescent="0.3">
      <c r="A3113" t="s">
        <v>3678</v>
      </c>
      <c r="B3113">
        <v>53675</v>
      </c>
    </row>
    <row r="3114" spans="1:2" x14ac:dyDescent="0.3">
      <c r="A3114" t="s">
        <v>3679</v>
      </c>
      <c r="B3114">
        <v>258</v>
      </c>
    </row>
    <row r="3115" spans="1:2" x14ac:dyDescent="0.3">
      <c r="A3115" t="s">
        <v>3680</v>
      </c>
      <c r="B3115">
        <v>423</v>
      </c>
    </row>
    <row r="3116" spans="1:2" x14ac:dyDescent="0.3">
      <c r="A3116" t="s">
        <v>3681</v>
      </c>
      <c r="B3116">
        <v>1324</v>
      </c>
    </row>
    <row r="3117" spans="1:2" x14ac:dyDescent="0.3">
      <c r="A3117" t="s">
        <v>3682</v>
      </c>
      <c r="B3117">
        <v>369</v>
      </c>
    </row>
    <row r="3118" spans="1:2" x14ac:dyDescent="0.3">
      <c r="A3118" t="s">
        <v>3683</v>
      </c>
      <c r="B3118">
        <v>101</v>
      </c>
    </row>
    <row r="3119" spans="1:2" x14ac:dyDescent="0.3">
      <c r="A3119" t="s">
        <v>3684</v>
      </c>
      <c r="B3119">
        <v>373</v>
      </c>
    </row>
    <row r="3120" spans="1:2" x14ac:dyDescent="0.3">
      <c r="A3120" t="s">
        <v>3685</v>
      </c>
      <c r="B3120">
        <v>3038</v>
      </c>
    </row>
    <row r="3121" spans="1:2" x14ac:dyDescent="0.3">
      <c r="A3121" t="s">
        <v>3686</v>
      </c>
      <c r="B3121">
        <v>2965</v>
      </c>
    </row>
    <row r="3122" spans="1:2" x14ac:dyDescent="0.3">
      <c r="A3122" t="s">
        <v>3687</v>
      </c>
      <c r="B3122">
        <v>45</v>
      </c>
    </row>
    <row r="3123" spans="1:2" x14ac:dyDescent="0.3">
      <c r="A3123" t="s">
        <v>3688</v>
      </c>
      <c r="B3123">
        <v>2822</v>
      </c>
    </row>
    <row r="3124" spans="1:2" x14ac:dyDescent="0.3">
      <c r="A3124" t="s">
        <v>3689</v>
      </c>
      <c r="B3124">
        <v>69</v>
      </c>
    </row>
    <row r="3125" spans="1:2" x14ac:dyDescent="0.3">
      <c r="A3125" t="s">
        <v>3690</v>
      </c>
      <c r="B3125">
        <v>222</v>
      </c>
    </row>
    <row r="3126" spans="1:2" x14ac:dyDescent="0.3">
      <c r="A3126" t="s">
        <v>3691</v>
      </c>
      <c r="B3126">
        <v>148</v>
      </c>
    </row>
    <row r="3127" spans="1:2" x14ac:dyDescent="0.3">
      <c r="A3127" t="s">
        <v>3692</v>
      </c>
      <c r="B3127">
        <v>599</v>
      </c>
    </row>
    <row r="3128" spans="1:2" x14ac:dyDescent="0.3">
      <c r="A3128" t="s">
        <v>3693</v>
      </c>
      <c r="B3128">
        <v>1027</v>
      </c>
    </row>
    <row r="3129" spans="1:2" x14ac:dyDescent="0.3">
      <c r="A3129" t="s">
        <v>3694</v>
      </c>
      <c r="B3129">
        <v>142</v>
      </c>
    </row>
    <row r="3130" spans="1:2" x14ac:dyDescent="0.3">
      <c r="A3130" t="s">
        <v>3695</v>
      </c>
      <c r="B3130">
        <v>842</v>
      </c>
    </row>
    <row r="3131" spans="1:2" x14ac:dyDescent="0.3">
      <c r="A3131" t="s">
        <v>3696</v>
      </c>
      <c r="B3131">
        <v>6157</v>
      </c>
    </row>
    <row r="3132" spans="1:2" x14ac:dyDescent="0.3">
      <c r="A3132" t="s">
        <v>3697</v>
      </c>
      <c r="B3132">
        <v>416</v>
      </c>
    </row>
    <row r="3133" spans="1:2" x14ac:dyDescent="0.3">
      <c r="A3133" t="s">
        <v>3698</v>
      </c>
      <c r="B3133">
        <v>1040</v>
      </c>
    </row>
    <row r="3134" spans="1:2" x14ac:dyDescent="0.3">
      <c r="A3134" t="s">
        <v>3699</v>
      </c>
      <c r="B3134">
        <v>341</v>
      </c>
    </row>
    <row r="3135" spans="1:2" x14ac:dyDescent="0.3">
      <c r="A3135" t="s">
        <v>3700</v>
      </c>
      <c r="B3135">
        <v>808</v>
      </c>
    </row>
    <row r="3136" spans="1:2" x14ac:dyDescent="0.3">
      <c r="A3136" t="s">
        <v>3701</v>
      </c>
      <c r="B3136">
        <v>261</v>
      </c>
    </row>
    <row r="3137" spans="1:2" x14ac:dyDescent="0.3">
      <c r="A3137" t="s">
        <v>3702</v>
      </c>
      <c r="B3137">
        <v>75</v>
      </c>
    </row>
    <row r="3138" spans="1:2" x14ac:dyDescent="0.3">
      <c r="A3138" t="s">
        <v>3703</v>
      </c>
      <c r="B3138">
        <v>1019</v>
      </c>
    </row>
    <row r="3139" spans="1:2" x14ac:dyDescent="0.3">
      <c r="A3139" t="s">
        <v>3704</v>
      </c>
      <c r="B3139">
        <v>47</v>
      </c>
    </row>
    <row r="3140" spans="1:2" x14ac:dyDescent="0.3">
      <c r="A3140" t="s">
        <v>3705</v>
      </c>
      <c r="B3140">
        <v>247</v>
      </c>
    </row>
    <row r="3141" spans="1:2" x14ac:dyDescent="0.3">
      <c r="A3141" t="s">
        <v>3706</v>
      </c>
      <c r="B3141">
        <v>645</v>
      </c>
    </row>
    <row r="3142" spans="1:2" x14ac:dyDescent="0.3">
      <c r="A3142" t="s">
        <v>3707</v>
      </c>
      <c r="B3142">
        <v>120</v>
      </c>
    </row>
    <row r="3143" spans="1:2" x14ac:dyDescent="0.3">
      <c r="A3143" t="s">
        <v>3708</v>
      </c>
      <c r="B3143">
        <v>940</v>
      </c>
    </row>
    <row r="3144" spans="1:2" x14ac:dyDescent="0.3">
      <c r="A3144" t="s">
        <v>3709</v>
      </c>
      <c r="B3144">
        <v>345</v>
      </c>
    </row>
    <row r="3145" spans="1:2" x14ac:dyDescent="0.3">
      <c r="A3145" t="s">
        <v>3710</v>
      </c>
      <c r="B3145">
        <v>199</v>
      </c>
    </row>
    <row r="3146" spans="1:2" x14ac:dyDescent="0.3">
      <c r="A3146" t="s">
        <v>3711</v>
      </c>
      <c r="B3146">
        <v>2686</v>
      </c>
    </row>
    <row r="3147" spans="1:2" x14ac:dyDescent="0.3">
      <c r="A3147" t="s">
        <v>3712</v>
      </c>
      <c r="B3147">
        <v>2424</v>
      </c>
    </row>
    <row r="3148" spans="1:2" x14ac:dyDescent="0.3">
      <c r="A3148" t="s">
        <v>3713</v>
      </c>
      <c r="B3148">
        <v>1073</v>
      </c>
    </row>
    <row r="3149" spans="1:2" x14ac:dyDescent="0.3">
      <c r="A3149" t="s">
        <v>3714</v>
      </c>
      <c r="B3149">
        <v>450</v>
      </c>
    </row>
    <row r="3150" spans="1:2" x14ac:dyDescent="0.3">
      <c r="A3150" t="s">
        <v>3715</v>
      </c>
      <c r="B3150">
        <v>308</v>
      </c>
    </row>
    <row r="3151" spans="1:2" x14ac:dyDescent="0.3">
      <c r="A3151" t="s">
        <v>3716</v>
      </c>
      <c r="B3151">
        <v>71</v>
      </c>
    </row>
    <row r="3152" spans="1:2" x14ac:dyDescent="0.3">
      <c r="A3152" t="s">
        <v>3717</v>
      </c>
      <c r="B3152">
        <v>1334</v>
      </c>
    </row>
    <row r="3153" spans="1:2" x14ac:dyDescent="0.3">
      <c r="A3153" t="s">
        <v>3718</v>
      </c>
      <c r="B3153">
        <v>661</v>
      </c>
    </row>
    <row r="3154" spans="1:2" x14ac:dyDescent="0.3">
      <c r="A3154" t="s">
        <v>3719</v>
      </c>
      <c r="B3154">
        <v>426</v>
      </c>
    </row>
    <row r="3155" spans="1:2" x14ac:dyDescent="0.3">
      <c r="A3155" t="s">
        <v>3720</v>
      </c>
      <c r="B3155">
        <v>884</v>
      </c>
    </row>
    <row r="3156" spans="1:2" x14ac:dyDescent="0.3">
      <c r="A3156" t="s">
        <v>3721</v>
      </c>
      <c r="B3156">
        <v>355</v>
      </c>
    </row>
    <row r="3157" spans="1:2" x14ac:dyDescent="0.3">
      <c r="A3157" t="s">
        <v>3722</v>
      </c>
      <c r="B3157">
        <v>409</v>
      </c>
    </row>
    <row r="3158" spans="1:2" x14ac:dyDescent="0.3">
      <c r="A3158" t="s">
        <v>3723</v>
      </c>
      <c r="B3158">
        <v>542</v>
      </c>
    </row>
    <row r="3159" spans="1:2" x14ac:dyDescent="0.3">
      <c r="A3159" t="s">
        <v>3724</v>
      </c>
      <c r="B3159">
        <v>6393</v>
      </c>
    </row>
    <row r="3160" spans="1:2" x14ac:dyDescent="0.3">
      <c r="A3160" t="s">
        <v>3725</v>
      </c>
      <c r="B3160">
        <v>278</v>
      </c>
    </row>
    <row r="3161" spans="1:2" x14ac:dyDescent="0.3">
      <c r="A3161" t="s">
        <v>3726</v>
      </c>
      <c r="B3161">
        <v>1939</v>
      </c>
    </row>
    <row r="3162" spans="1:2" x14ac:dyDescent="0.3">
      <c r="A3162" t="s">
        <v>3727</v>
      </c>
      <c r="B3162">
        <v>485</v>
      </c>
    </row>
    <row r="3163" spans="1:2" x14ac:dyDescent="0.3">
      <c r="A3163" t="s">
        <v>3728</v>
      </c>
      <c r="B3163">
        <v>1558</v>
      </c>
    </row>
    <row r="3164" spans="1:2" x14ac:dyDescent="0.3">
      <c r="A3164" t="s">
        <v>3729</v>
      </c>
      <c r="B3164">
        <v>1535</v>
      </c>
    </row>
    <row r="3165" spans="1:2" x14ac:dyDescent="0.3">
      <c r="A3165" t="s">
        <v>3730</v>
      </c>
      <c r="B3165">
        <v>6033</v>
      </c>
    </row>
    <row r="3166" spans="1:2" x14ac:dyDescent="0.3">
      <c r="A3166" t="s">
        <v>3731</v>
      </c>
      <c r="B3166">
        <v>2566</v>
      </c>
    </row>
    <row r="3167" spans="1:2" x14ac:dyDescent="0.3">
      <c r="A3167" t="s">
        <v>3732</v>
      </c>
      <c r="B3167">
        <v>707</v>
      </c>
    </row>
    <row r="3168" spans="1:2" x14ac:dyDescent="0.3">
      <c r="A3168" t="s">
        <v>3733</v>
      </c>
      <c r="B3168">
        <v>403</v>
      </c>
    </row>
    <row r="3169" spans="1:2" x14ac:dyDescent="0.3">
      <c r="A3169" t="s">
        <v>3734</v>
      </c>
      <c r="B3169">
        <v>152</v>
      </c>
    </row>
    <row r="3170" spans="1:2" x14ac:dyDescent="0.3">
      <c r="A3170" t="s">
        <v>3735</v>
      </c>
      <c r="B3170">
        <v>246</v>
      </c>
    </row>
    <row r="3171" spans="1:2" x14ac:dyDescent="0.3">
      <c r="A3171" t="s">
        <v>3736</v>
      </c>
      <c r="B3171">
        <v>234</v>
      </c>
    </row>
    <row r="3172" spans="1:2" x14ac:dyDescent="0.3">
      <c r="A3172" t="s">
        <v>3737</v>
      </c>
      <c r="B3172">
        <v>427</v>
      </c>
    </row>
    <row r="3173" spans="1:2" x14ac:dyDescent="0.3">
      <c r="A3173" t="s">
        <v>3738</v>
      </c>
      <c r="B3173">
        <v>448</v>
      </c>
    </row>
    <row r="3174" spans="1:2" x14ac:dyDescent="0.3">
      <c r="A3174" t="s">
        <v>3739</v>
      </c>
      <c r="B3174">
        <v>111</v>
      </c>
    </row>
    <row r="3175" spans="1:2" x14ac:dyDescent="0.3">
      <c r="A3175" t="s">
        <v>3740</v>
      </c>
      <c r="B3175">
        <v>816</v>
      </c>
    </row>
    <row r="3176" spans="1:2" x14ac:dyDescent="0.3">
      <c r="A3176" t="s">
        <v>3741</v>
      </c>
      <c r="B3176">
        <v>3616</v>
      </c>
    </row>
    <row r="3177" spans="1:2" x14ac:dyDescent="0.3">
      <c r="A3177" t="s">
        <v>3742</v>
      </c>
      <c r="B3177">
        <v>267</v>
      </c>
    </row>
    <row r="3178" spans="1:2" x14ac:dyDescent="0.3">
      <c r="A3178" t="s">
        <v>3743</v>
      </c>
      <c r="B3178">
        <v>669</v>
      </c>
    </row>
  </sheetData>
  <phoneticPr fontId="1" type="noConversion"/>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adatlap</vt:lpstr>
      <vt:lpstr>adatszótárak</vt:lpstr>
      <vt:lpstr>adatlap!Nyomtatási_cím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2025-11-21T07:43:14Z</dcterms:created>
  <dcterms:modified xsi:type="dcterms:W3CDTF">2025-11-26T12:08:03Z</dcterms:modified>
</cp:coreProperties>
</file>